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alcChain.xml" ContentType="application/vnd.openxmlformats-officedocument.spreadsheetml.calcChain+xml"/>
  <Override PartName="/xl/vbaProject.bin" ContentType="application/vnd.ms-office.vbaPro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defaultThemeVersion="164011"/>
  <mc:AlternateContent xmlns:mc="http://schemas.openxmlformats.org/markup-compatibility/2006">
    <mc:Choice Requires="x15">
      <x15ac:absPath xmlns:x15ac="http://schemas.microsoft.com/office/spreadsheetml/2010/11/ac" url="C:\Users\tclaridge\Box\CTEDD\Equity Scorecard\Deliverables\Tool and Beta Tests\"/>
    </mc:Choice>
  </mc:AlternateContent>
  <bookViews>
    <workbookView xWindow="-105" yWindow="-105" windowWidth="19425" windowHeight="10425" activeTab="3"/>
  </bookViews>
  <sheets>
    <sheet name="Introduction" sheetId="2" r:id="rId1"/>
    <sheet name="Evaluation" sheetId="1" r:id="rId2"/>
    <sheet name="Project Rankings" sheetId="3" r:id="rId3"/>
    <sheet name="Criteria Overview" sheetId="4" r:id="rId4"/>
    <sheet name="Weights" sheetId="5" r:id="rId5"/>
    <sheet name="Engine" sheetId="6" state="hidden" r:id="rId6"/>
  </sheets>
  <definedNames>
    <definedName name="Engine1Ref">#REF!</definedName>
    <definedName name="Project_ID">OFFSET(Evaluation!$C$5,0,0,1,Engine!$B$4)</definedName>
    <definedName name="Project_ID_1">OFFSET(Engine!$A$14,0,0,Engine!$B$4,1)</definedName>
    <definedName name="Rank_Ref">'Project Rankings'!$A$1</definedName>
    <definedName name="Ref">Evaluation!$B$4</definedName>
    <definedName name="Ref_Engine">Engine!$B$3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6" l="1"/>
</calcChain>
</file>

<file path=xl/sharedStrings.xml><?xml version="1.0" encoding="utf-8"?>
<sst xmlns="http://schemas.openxmlformats.org/spreadsheetml/2006/main" count="187" uniqueCount="89">
  <si>
    <t xml:space="preserve">Transportation Equity Scorecard Tool </t>
  </si>
  <si>
    <t>Project ID</t>
  </si>
  <si>
    <t>Category</t>
  </si>
  <si>
    <t>Factor</t>
  </si>
  <si>
    <t>Access to Opportunity</t>
  </si>
  <si>
    <t>Employment</t>
  </si>
  <si>
    <t>Education</t>
  </si>
  <si>
    <t>Community Services and Shopping</t>
  </si>
  <si>
    <t>Health and Environment</t>
  </si>
  <si>
    <t>Health  Care</t>
  </si>
  <si>
    <t>Healthy Food</t>
  </si>
  <si>
    <t>Environment</t>
  </si>
  <si>
    <t>Safety and Emergency Evacuation</t>
  </si>
  <si>
    <t>Safety (High Crash Locations)</t>
  </si>
  <si>
    <t>Safety (Non-High Crash Locations)</t>
  </si>
  <si>
    <t>Emergency Evacuation</t>
  </si>
  <si>
    <t xml:space="preserve">Affordability </t>
  </si>
  <si>
    <t>Housing</t>
  </si>
  <si>
    <t>Transportation</t>
  </si>
  <si>
    <t>Housing and Transportation Costs</t>
  </si>
  <si>
    <t>Mobility</t>
  </si>
  <si>
    <t>Active Transportation</t>
  </si>
  <si>
    <t>Transit Access and Service</t>
  </si>
  <si>
    <t>Americans with Disabilities Act (ADA)</t>
  </si>
  <si>
    <t>Burdens</t>
  </si>
  <si>
    <t>Adverse Impacts</t>
  </si>
  <si>
    <t xml:space="preserve"> Total Score</t>
  </si>
  <si>
    <t>Number of Projects</t>
  </si>
  <si>
    <t>None</t>
  </si>
  <si>
    <t>Yes</t>
  </si>
  <si>
    <t>No</t>
  </si>
  <si>
    <t>Low to Moderate</t>
  </si>
  <si>
    <t>High</t>
  </si>
  <si>
    <t>Yes, high impact</t>
  </si>
  <si>
    <t>COC Value</t>
  </si>
  <si>
    <t>Project_ID_1</t>
  </si>
  <si>
    <r>
      <t xml:space="preserve">Directions: </t>
    </r>
    <r>
      <rPr>
        <sz val="12"/>
        <color theme="1"/>
        <rFont val="Calibri"/>
        <family val="2"/>
        <scheme val="minor"/>
      </rPr>
      <t>Click "Add" to answer questions for each project. See tabs named "Criteria Overview" and "Weights" for details related to the criteria and examples of "high impact" respectively.</t>
    </r>
  </si>
  <si>
    <t>Total Score</t>
  </si>
  <si>
    <t>All Equity Factors</t>
  </si>
  <si>
    <t xml:space="preserve">Define COCs </t>
  </si>
  <si>
    <t>[0] if project serves no concentration of COCs, [+1] if project serves medium to low concentration of COCs ,  [+2] if project serves high concentration of COCs, [-10] if project impacts high concentration of COCs</t>
  </si>
  <si>
    <t xml:space="preserve"> [+2] if project has significant impact</t>
  </si>
  <si>
    <t>Basic Score</t>
  </si>
  <si>
    <t>Weighted Score</t>
  </si>
  <si>
    <t xml:space="preserve">Category </t>
  </si>
  <si>
    <t>Criteria</t>
  </si>
  <si>
    <t xml:space="preserve">Project improves access to employment opportunities. </t>
  </si>
  <si>
    <t>0, +1, or +2</t>
  </si>
  <si>
    <t>(0, +1, or +2)*(+2)</t>
  </si>
  <si>
    <t>Project improves access to educational opportunities (e.g., higher education, job training, schools, daycare, after school programs).</t>
  </si>
  <si>
    <t>Project improves access to community services and shopping areas.</t>
  </si>
  <si>
    <t>Project improves access to health care services.</t>
  </si>
  <si>
    <t>Project connects to grocery stores or markets that provide healthy and fresh food at affordable prices.</t>
  </si>
  <si>
    <t>Project increases livability (e.g., community cohesion, streetscaping, green infrastructure, etc.) through design and/or mitigation measures.</t>
  </si>
  <si>
    <t>Safety</t>
  </si>
  <si>
    <r>
      <t>Project improves safety for pedestrians and bicyclists at</t>
    </r>
    <r>
      <rPr>
        <b/>
        <sz val="12"/>
        <color theme="1"/>
        <rFont val="Calibri"/>
        <family val="2"/>
        <scheme val="minor"/>
      </rPr>
      <t xml:space="preserve"> </t>
    </r>
    <r>
      <rPr>
        <sz val="12"/>
        <color theme="1"/>
        <rFont val="Calibri"/>
        <family val="2"/>
        <scheme val="minor"/>
      </rPr>
      <t>high-crash</t>
    </r>
    <r>
      <rPr>
        <b/>
        <sz val="12"/>
        <color theme="1"/>
        <rFont val="Calibri"/>
        <family val="2"/>
        <scheme val="minor"/>
      </rPr>
      <t xml:space="preserve"> </t>
    </r>
    <r>
      <rPr>
        <sz val="12"/>
        <color theme="1"/>
        <rFont val="Calibri"/>
        <family val="2"/>
        <scheme val="minor"/>
      </rPr>
      <t>locations.</t>
    </r>
  </si>
  <si>
    <t>Project improves safety at other (non-high crash) locations.</t>
  </si>
  <si>
    <t>Project improves emergency evacuation (e.g., transit coordination, connections to shelters, etc.).</t>
  </si>
  <si>
    <t>Project improves access to and from affordable housing.</t>
  </si>
  <si>
    <t>Project increases availability of affordable transportation options.</t>
  </si>
  <si>
    <t>Project decreases the share of household income consumed by transportation and housing.</t>
  </si>
  <si>
    <t>Active Transportation*</t>
  </si>
  <si>
    <t>Project includes construction or improvement of sidewalks, trails, bike lanes, or other active transportation options.</t>
  </si>
  <si>
    <t>Project improves transit service and/or access, including first and last mile access.</t>
  </si>
  <si>
    <t>Project improves accessibility for persons with disabilities (e.g., transit stops, ADA curb ramps, audio-visual signals, driveway grade, etc.).</t>
  </si>
  <si>
    <t>Project has adverse impacts (e.g., cumulative or disproportionate impacts, creates a barrier, increases noise or emissions, increases displacement/gentrification etc.)</t>
  </si>
  <si>
    <t>-10 or 0</t>
  </si>
  <si>
    <t>(-10, 0)*(+2)</t>
  </si>
  <si>
    <r>
      <t xml:space="preserve">* also advances health and environment                                                                                                                                                                                                                        </t>
    </r>
    <r>
      <rPr>
        <b/>
        <sz val="14"/>
        <color theme="1"/>
        <rFont val="Calibri"/>
        <family val="2"/>
        <scheme val="minor"/>
      </rPr>
      <t>Total</t>
    </r>
  </si>
  <si>
    <t>Weight (+2)</t>
  </si>
  <si>
    <t>Connects and/or significantly increases availability of safe and affordable travel options to major employers or areas with a high job density. Or significantly decreases walking, biking, or transit travel time to a high job density location.</t>
  </si>
  <si>
    <t xml:space="preserve">Connects high percent of students and/or significantly increases availability of safe and affordable travel options to educational facilities. Or significantly decreases walking, biking, or transit travel time to large educational facilities. </t>
  </si>
  <si>
    <t>Connects and/or significantly increases availability of safe and affordable travel options to nearby parks, recreational facilities, shopping areas, and other community services. Or significantly decreases walking, biking, or transit travel time to community services and shopping areas.</t>
  </si>
  <si>
    <t xml:space="preserve">Connects and/or significantly increases availability of safe and affordable travel options to a hospital or other health care facilities. Or significantly decreases walking, biking, or transit travel time to a hospital or other health care centers. Or significantly improves public health in areas where residents have health outcome disparities, including asthma, obesity, or diabetes.
</t>
  </si>
  <si>
    <t xml:space="preserve">Connects and/or significantly increases availability of safe and affordable travel options to a fresh produce market or grocery store ro community gardens. Or significantly decreases walking, biking, or transit travel time to a fresh produce market or grocery store.
</t>
  </si>
  <si>
    <t>Significantly reduces noise level, emission rate, or vehicle miles traveled, and/or accomplishes two or more of the following:
1. Reinforces community cohesion
2. Improves landscaping and/or includes green infrastructure
3. Provides street furniture
4. Provides LED or solar lighting 
5. Incorporates art or cultural amenities</t>
  </si>
  <si>
    <t>Integrates two or more safety countermeasures, such as protected bicycle lanes, raised median islands, Rectangular Rapid Flash Beacon (RRFB) or other signalized midblock crossing treatments, roundabouts, lane reductions, traffic calming,  street lighting, etc. Or significantly decreases pedestrian and bicycle crash rates per capita.</t>
  </si>
  <si>
    <t>Integrates two or more safety countermeasures, such as protected bicycle lanes, raised median islands, Rectangular Rapid Flash Beacon (RRFB) or other signalized midblock crossing treatments, roundabouts, lane reductions, traffic calming,  street lighting, etc. Or significantly decreases crash rates per capita.</t>
  </si>
  <si>
    <t xml:space="preserve">Connects and/or significantly decreases travel time to safe areas or shelters. </t>
  </si>
  <si>
    <t xml:space="preserve">Provides direct connections to affordable housing through premium transit service, a protected bicycle facility, or new/connected sidewalks or shared use paths. Or significantly decreases travel time to and from affordable housing. </t>
  </si>
  <si>
    <t>Provides premium and affordable transit or protected and connected bike facility or new/connected sidewalk or increases availability of high quality and affordable transportation options. Or significantly decreases travel time to essential destinations and other activity locations.</t>
  </si>
  <si>
    <t>Reduces housing and transportation costs as a percent of income to 30 percent or less.</t>
  </si>
  <si>
    <t>Accomplishes one or more of the following:
1. Provides premium transit service (e.g., BRT, Rail, express, etc.)
2. Expands service frequency and/or hours of operation
3. Reduces transit travel times through signal priority, queue jump, dedicated lanes, etc.
4. Provides real time transit information signs</t>
  </si>
  <si>
    <t>Significantly improves accessibility in areas identified as a high priority for access improvement/compliance in an ADA Transition Plan or in areas with high percent of persons with disabilities.</t>
  </si>
  <si>
    <t>Leads to one or more of the following:
1. Significant barrier effects (e.g., widen from 4 to 6 lanes, high speed, increases traffic volumes,  grade separation, etc.)
2. Significant cumulative/disproportionate impacts
3. Increases displacement of residents, businesses, or public amenities
4.  Reduces business revenue and employment (e.g., by relocating businesses)
5. Greatly increases noise or emissions
6. Reduces safety and personal security</t>
  </si>
  <si>
    <r>
      <t xml:space="preserve">Points (COCs) </t>
    </r>
    <r>
      <rPr>
        <sz val="12"/>
        <color theme="1"/>
        <rFont val="Calibri"/>
        <family val="2"/>
        <scheme val="minor"/>
      </rPr>
      <t xml:space="preserve">(Max Point=2 for each of the criteria) </t>
    </r>
    <r>
      <rPr>
        <b/>
        <sz val="12"/>
        <color theme="1"/>
        <rFont val="Calibri"/>
        <family val="2"/>
        <scheme val="minor"/>
      </rPr>
      <t xml:space="preserve">
</t>
    </r>
  </si>
  <si>
    <r>
      <t xml:space="preserve">COCs*Impact (+2 for High Impact) </t>
    </r>
    <r>
      <rPr>
        <sz val="12"/>
        <color theme="1"/>
        <rFont val="Calibri"/>
        <family val="2"/>
        <scheme val="minor"/>
      </rPr>
      <t>(Max Point=4 for each of the criteria)</t>
    </r>
  </si>
  <si>
    <t>Total</t>
  </si>
  <si>
    <t xml:space="preserve">Accomplishes one or more of the following:
1. Provides new protected bicycle facility or shared use path
2. Introduces new signalized crosswalks (e.g., rectangular rapid flashing beacon, pedestrain hybrid beacon)
3. Significantly decreases walking and biking travel time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</si>
</sst>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1"/>
      <color theme="1"/>
      <name val="Calibri"/>
      <family val="2"/>
    </font>
    <font>
      <b/>
      <sz val="18"/>
      <color rgb="FF000000"/>
      <name val="Calibri"/>
      <family val="2"/>
    </font>
    <font>
      <b/>
      <sz val="16"/>
      <color rgb="FF000000"/>
      <name val="Calibri"/>
      <family val="2"/>
    </font>
    <font>
      <b/>
      <sz val="11"/>
      <color theme="1"/>
      <name val="Calibri"/>
      <family val="2"/>
      <scheme val="minor"/>
    </font>
    <font>
      <b/>
      <sz val="12"/>
      <color theme="1"/>
      <name val="Calibri"/>
      <family val="2"/>
      <scheme val="minor"/>
    </font>
    <font>
      <sz val="12"/>
      <color theme="1"/>
      <name val="Calibri"/>
      <family val="2"/>
      <scheme val="minor"/>
    </font>
    <font>
      <b/>
      <sz val="14"/>
      <color theme="1"/>
      <name val="Calibri"/>
      <family val="2"/>
      <scheme val="minor"/>
    </font>
    <font>
      <b/>
      <sz val="12"/>
      <color theme="1"/>
      <name val="Calibri"/>
      <family val="2"/>
    </font>
    <font>
      <sz val="12"/>
      <color theme="1"/>
      <name val="Calibri"/>
      <family val="2"/>
    </font>
    <font>
      <b/>
      <sz val="14"/>
      <color theme="1"/>
      <name val="Calibri"/>
      <family val="2"/>
    </font>
    <font>
      <b/>
      <sz val="16"/>
      <color theme="1"/>
      <name val="Calibri"/>
      <family val="2"/>
      <scheme val="minor"/>
    </font>
    <font>
      <sz val="12"/>
      <name val="Calibri"/>
      <family val="2"/>
    </font>
    <font>
      <sz val="16"/>
      <color theme="1"/>
      <name val="Calibri"/>
      <family val="2"/>
      <scheme val="minor"/>
    </font>
  </fonts>
  <fills count="13">
    <fill>
      <patternFill patternType="none"/>
    </fill>
    <fill>
      <patternFill patternType="gray125"/>
    </fill>
    <fill>
      <patternFill patternType="solid">
        <fgColor rgb="FFBFBFBF"/>
        <bgColor rgb="FF000000"/>
      </patternFill>
    </fill>
    <fill>
      <patternFill patternType="solid">
        <fgColor theme="7" tint="0.79998168889431442"/>
        <bgColor indexed="64"/>
      </patternFill>
    </fill>
    <fill>
      <patternFill patternType="solid">
        <fgColor theme="9" tint="0.59999389629810485"/>
        <bgColor indexed="64"/>
      </patternFill>
    </fill>
    <fill>
      <patternFill patternType="solid">
        <fgColor rgb="FFFFFF99"/>
        <bgColor indexed="64"/>
      </patternFill>
    </fill>
    <fill>
      <patternFill patternType="solid">
        <fgColor theme="4" tint="0.79998168889431442"/>
        <bgColor indexed="64"/>
      </patternFill>
    </fill>
    <fill>
      <patternFill patternType="solid">
        <fgColor rgb="FFCCECFF"/>
        <bgColor indexed="64"/>
      </patternFill>
    </fill>
    <fill>
      <patternFill patternType="solid">
        <fgColor rgb="FFFF7C80"/>
        <bgColor indexed="64"/>
      </patternFill>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4">
    <xf numFmtId="0" fontId="0" fillId="0" borderId="0" xfId="0"/>
    <xf numFmtId="0" fontId="1" fillId="0" borderId="0" xfId="0" applyFont="1" applyFill="1" applyBorder="1" applyAlignment="1">
      <alignment horizontal="center" vertical="center"/>
    </xf>
    <xf numFmtId="0" fontId="2" fillId="0" borderId="0" xfId="0" applyFont="1" applyFill="1" applyBorder="1"/>
    <xf numFmtId="0" fontId="3" fillId="2" borderId="0" xfId="0" applyFont="1" applyFill="1" applyBorder="1" applyAlignment="1"/>
    <xf numFmtId="0" fontId="5" fillId="0" borderId="0" xfId="0" applyFont="1" applyAlignment="1">
      <alignment vertical="center" wrapText="1"/>
    </xf>
    <xf numFmtId="0" fontId="3" fillId="0" borderId="0" xfId="0" applyFont="1" applyFill="1" applyBorder="1" applyAlignment="1">
      <alignment horizontal="center"/>
    </xf>
    <xf numFmtId="0" fontId="7"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0" borderId="1" xfId="0" applyFont="1" applyBorder="1"/>
    <xf numFmtId="0" fontId="0" fillId="9" borderId="0" xfId="0" applyFill="1"/>
    <xf numFmtId="0" fontId="4" fillId="0" borderId="1" xfId="0" applyFont="1" applyBorder="1"/>
    <xf numFmtId="0" fontId="7" fillId="9" borderId="1" xfId="0" applyFont="1" applyFill="1" applyBorder="1" applyAlignment="1">
      <alignment horizontal="center" vertical="center"/>
    </xf>
    <xf numFmtId="0" fontId="7" fillId="10" borderId="3" xfId="0" applyFont="1" applyFill="1" applyBorder="1" applyAlignment="1">
      <alignment horizontal="center" vertical="center"/>
    </xf>
    <xf numFmtId="0" fontId="10"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0" fillId="0" borderId="1" xfId="0" applyBorder="1"/>
    <xf numFmtId="49" fontId="0" fillId="0" borderId="1" xfId="0" applyNumberFormat="1" applyBorder="1" applyAlignment="1">
      <alignment horizontal="left"/>
    </xf>
    <xf numFmtId="49" fontId="0" fillId="0" borderId="1" xfId="0" applyNumberFormat="1" applyBorder="1" applyAlignment="1">
      <alignment horizontal="center" vertical="center"/>
    </xf>
    <xf numFmtId="0" fontId="11" fillId="11" borderId="1" xfId="0" applyFont="1" applyFill="1" applyBorder="1"/>
    <xf numFmtId="0" fontId="11" fillId="11" borderId="1" xfId="0" applyFont="1" applyFill="1" applyBorder="1" applyAlignment="1">
      <alignment wrapText="1"/>
    </xf>
    <xf numFmtId="49" fontId="11" fillId="11" borderId="5" xfId="0" applyNumberFormat="1" applyFont="1" applyFill="1" applyBorder="1" applyAlignment="1">
      <alignment horizontal="center" vertical="center"/>
    </xf>
    <xf numFmtId="49" fontId="11" fillId="11" borderId="6" xfId="0" applyNumberFormat="1" applyFont="1" applyFill="1" applyBorder="1" applyAlignment="1">
      <alignment horizontal="center" vertical="center"/>
    </xf>
    <xf numFmtId="0" fontId="7" fillId="0" borderId="1" xfId="0" applyFont="1" applyBorder="1"/>
    <xf numFmtId="0" fontId="7" fillId="0" borderId="2" xfId="0" applyFont="1" applyBorder="1" applyAlignment="1">
      <alignment wrapText="1"/>
    </xf>
    <xf numFmtId="0" fontId="7" fillId="0" borderId="1" xfId="0" applyFont="1" applyBorder="1" applyAlignment="1">
      <alignment horizontal="center"/>
    </xf>
    <xf numFmtId="0" fontId="7" fillId="0" borderId="2" xfId="0" applyFont="1" applyBorder="1" applyAlignment="1">
      <alignment horizontal="center" wrapText="1"/>
    </xf>
    <xf numFmtId="0" fontId="5" fillId="3" borderId="1" xfId="0" applyFont="1" applyFill="1" applyBorder="1" applyAlignment="1">
      <alignment horizontal="center" vertical="center" wrapText="1"/>
    </xf>
    <xf numFmtId="0" fontId="9" fillId="3" borderId="2" xfId="0" applyFont="1" applyFill="1" applyBorder="1" applyAlignment="1">
      <alignment vertical="center" wrapText="1"/>
    </xf>
    <xf numFmtId="49" fontId="1" fillId="3" borderId="1" xfId="0" applyNumberFormat="1" applyFont="1" applyFill="1" applyBorder="1" applyAlignment="1">
      <alignment horizontal="center" vertical="center"/>
    </xf>
    <xf numFmtId="0" fontId="5" fillId="4" borderId="1" xfId="0" applyFont="1" applyFill="1" applyBorder="1" applyAlignment="1">
      <alignment horizontal="center" vertical="center" wrapText="1"/>
    </xf>
    <xf numFmtId="0" fontId="9" fillId="4" borderId="2" xfId="0" applyFont="1" applyFill="1" applyBorder="1" applyAlignment="1">
      <alignment vertical="center" wrapText="1"/>
    </xf>
    <xf numFmtId="49" fontId="1" fillId="4" borderId="1" xfId="0" applyNumberFormat="1" applyFont="1" applyFill="1" applyBorder="1" applyAlignment="1">
      <alignment horizontal="center" vertical="center"/>
    </xf>
    <xf numFmtId="0" fontId="6" fillId="5" borderId="2" xfId="0" applyFont="1" applyFill="1" applyBorder="1" applyAlignment="1">
      <alignment horizontal="left" vertical="center" wrapText="1"/>
    </xf>
    <xf numFmtId="49" fontId="1" fillId="5" borderId="1" xfId="0" applyNumberFormat="1" applyFont="1" applyFill="1" applyBorder="1" applyAlignment="1">
      <alignment horizontal="center" vertical="center"/>
    </xf>
    <xf numFmtId="0" fontId="5" fillId="5"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6" fillId="6" borderId="2" xfId="0" applyFont="1" applyFill="1" applyBorder="1" applyAlignment="1">
      <alignment horizontal="left" vertical="center" wrapText="1"/>
    </xf>
    <xf numFmtId="49" fontId="1" fillId="6" borderId="1" xfId="0" applyNumberFormat="1" applyFont="1" applyFill="1" applyBorder="1" applyAlignment="1">
      <alignment horizontal="center" vertical="center"/>
    </xf>
    <xf numFmtId="0" fontId="8" fillId="7" borderId="1" xfId="0" applyFont="1" applyFill="1" applyBorder="1" applyAlignment="1">
      <alignment horizontal="center" vertical="center" wrapText="1"/>
    </xf>
    <xf numFmtId="0" fontId="9" fillId="7" borderId="2" xfId="0" applyFont="1" applyFill="1" applyBorder="1" applyAlignment="1">
      <alignment vertical="center" wrapText="1"/>
    </xf>
    <xf numFmtId="49" fontId="1" fillId="7" borderId="1" xfId="0" applyNumberFormat="1" applyFont="1" applyFill="1" applyBorder="1" applyAlignment="1">
      <alignment horizontal="center" vertical="center" wrapText="1"/>
    </xf>
    <xf numFmtId="0" fontId="12" fillId="7" borderId="2" xfId="0" applyFont="1" applyFill="1" applyBorder="1" applyAlignment="1">
      <alignment vertical="center" wrapText="1"/>
    </xf>
    <xf numFmtId="0" fontId="5" fillId="7" borderId="1" xfId="0" applyFont="1" applyFill="1" applyBorder="1" applyAlignment="1">
      <alignment horizontal="center" vertical="center" wrapText="1"/>
    </xf>
    <xf numFmtId="0" fontId="6" fillId="7" borderId="2" xfId="0" applyFont="1" applyFill="1" applyBorder="1" applyAlignment="1">
      <alignment vertical="center" wrapText="1"/>
    </xf>
    <xf numFmtId="49" fontId="0" fillId="7" borderId="1" xfId="0" applyNumberFormat="1" applyFill="1" applyBorder="1" applyAlignment="1">
      <alignment horizontal="center" vertical="center" wrapText="1"/>
    </xf>
    <xf numFmtId="0" fontId="6" fillId="8" borderId="2" xfId="0" applyFont="1" applyFill="1" applyBorder="1" applyAlignment="1">
      <alignment vertical="center" wrapText="1"/>
    </xf>
    <xf numFmtId="49" fontId="0" fillId="8" borderId="1" xfId="0" applyNumberFormat="1" applyFill="1" applyBorder="1" applyAlignment="1">
      <alignment horizontal="center" vertical="center" wrapText="1"/>
    </xf>
    <xf numFmtId="0" fontId="7" fillId="12" borderId="1" xfId="0" applyFont="1" applyFill="1" applyBorder="1" applyAlignment="1">
      <alignment horizontal="center" vertical="center" wrapText="1"/>
    </xf>
    <xf numFmtId="0" fontId="6" fillId="12" borderId="0" xfId="0" applyFont="1" applyFill="1" applyAlignment="1">
      <alignment horizontal="left" wrapText="1"/>
    </xf>
    <xf numFmtId="0" fontId="7" fillId="12" borderId="0" xfId="0" applyFont="1" applyFill="1" applyAlignment="1">
      <alignment horizontal="center" vertical="center" wrapText="1"/>
    </xf>
    <xf numFmtId="0" fontId="7" fillId="12" borderId="10" xfId="0" applyFont="1" applyFill="1" applyBorder="1" applyAlignment="1">
      <alignment horizontal="center" vertical="center" wrapText="1"/>
    </xf>
    <xf numFmtId="0" fontId="0" fillId="0" borderId="0" xfId="0" applyAlignment="1">
      <alignment wrapText="1"/>
    </xf>
    <xf numFmtId="49" fontId="0" fillId="0" borderId="0" xfId="0" applyNumberFormat="1" applyAlignment="1">
      <alignment horizontal="center" vertical="center"/>
    </xf>
    <xf numFmtId="0" fontId="6" fillId="3" borderId="1" xfId="0" applyFont="1" applyFill="1" applyBorder="1" applyAlignment="1">
      <alignment vertical="top" wrapText="1"/>
    </xf>
    <xf numFmtId="0" fontId="6" fillId="4" borderId="1" xfId="0" applyFont="1" applyFill="1" applyBorder="1" applyAlignment="1">
      <alignment vertical="top" wrapText="1"/>
    </xf>
    <xf numFmtId="0" fontId="6" fillId="5" borderId="1" xfId="0" applyFont="1" applyFill="1" applyBorder="1" applyAlignment="1">
      <alignment vertical="top" wrapText="1"/>
    </xf>
    <xf numFmtId="0" fontId="6" fillId="6" borderId="1" xfId="0" applyFont="1" applyFill="1" applyBorder="1" applyAlignment="1">
      <alignment vertical="top" wrapText="1"/>
    </xf>
    <xf numFmtId="0" fontId="9" fillId="7" borderId="1" xfId="0" applyFont="1" applyFill="1" applyBorder="1" applyAlignment="1">
      <alignment vertical="top" wrapText="1"/>
    </xf>
    <xf numFmtId="0" fontId="6" fillId="8" borderId="1" xfId="0" applyFont="1" applyFill="1" applyBorder="1" applyAlignment="1">
      <alignment vertical="top" wrapText="1"/>
    </xf>
    <xf numFmtId="0" fontId="13" fillId="0" borderId="0" xfId="0" applyFont="1" applyFill="1" applyAlignment="1"/>
    <xf numFmtId="0" fontId="0" fillId="0" borderId="0" xfId="0" applyFont="1" applyFill="1"/>
    <xf numFmtId="0" fontId="0" fillId="0" borderId="0" xfId="0" applyFont="1"/>
    <xf numFmtId="49" fontId="5" fillId="12" borderId="1" xfId="0" applyNumberFormat="1" applyFont="1" applyFill="1" applyBorder="1" applyAlignment="1">
      <alignment horizontal="center" vertical="center"/>
    </xf>
    <xf numFmtId="49" fontId="5" fillId="12" borderId="1" xfId="0" applyNumberFormat="1" applyFont="1" applyFill="1" applyBorder="1" applyAlignment="1">
      <alignment horizontal="center" vertical="top" wrapText="1"/>
    </xf>
    <xf numFmtId="49" fontId="5" fillId="12" borderId="1" xfId="0" applyNumberFormat="1" applyFont="1" applyFill="1" applyBorder="1" applyAlignment="1">
      <alignment horizontal="center" vertical="center" wrapText="1"/>
    </xf>
    <xf numFmtId="0" fontId="5" fillId="0" borderId="1" xfId="0" applyFont="1" applyBorder="1" applyAlignment="1">
      <alignment horizontal="center"/>
    </xf>
    <xf numFmtId="49" fontId="0" fillId="0" borderId="0" xfId="0" applyNumberFormat="1" applyAlignment="1">
      <alignment wrapText="1"/>
    </xf>
    <xf numFmtId="0" fontId="5" fillId="3" borderId="1" xfId="0" applyFont="1" applyFill="1" applyBorder="1" applyAlignment="1">
      <alignment horizontal="right" vertical="center" wrapText="1" indent="1"/>
    </xf>
    <xf numFmtId="0" fontId="5" fillId="4" borderId="1" xfId="0" applyFont="1" applyFill="1" applyBorder="1" applyAlignment="1">
      <alignment horizontal="right" vertical="center" wrapText="1" indent="1"/>
    </xf>
    <xf numFmtId="0" fontId="5" fillId="5" borderId="1" xfId="0" applyFont="1" applyFill="1" applyBorder="1" applyAlignment="1">
      <alignment horizontal="right" vertical="center" wrapText="1" indent="1"/>
    </xf>
    <xf numFmtId="0" fontId="5" fillId="6" borderId="1" xfId="0" applyFont="1" applyFill="1" applyBorder="1" applyAlignment="1">
      <alignment horizontal="right" vertical="center" wrapText="1" indent="1"/>
    </xf>
    <xf numFmtId="0" fontId="8" fillId="7" borderId="1" xfId="0" applyFont="1" applyFill="1" applyBorder="1" applyAlignment="1">
      <alignment horizontal="right" vertical="center" wrapText="1" indent="1"/>
    </xf>
    <xf numFmtId="0" fontId="5" fillId="8" borderId="1" xfId="0" applyFont="1" applyFill="1" applyBorder="1" applyAlignment="1">
      <alignment horizontal="right" vertical="center" wrapText="1" indent="1"/>
    </xf>
    <xf numFmtId="0" fontId="5" fillId="0" borderId="1" xfId="0" applyFont="1" applyBorder="1" applyAlignment="1">
      <alignment horizontal="right" indent="1"/>
    </xf>
    <xf numFmtId="0" fontId="5" fillId="0" borderId="0" xfId="0" applyFont="1" applyAlignment="1">
      <alignment horizontal="right"/>
    </xf>
    <xf numFmtId="0" fontId="0" fillId="0" borderId="0" xfId="0" applyFill="1"/>
    <xf numFmtId="49" fontId="0" fillId="0" borderId="0" xfId="0" applyNumberFormat="1" applyFill="1" applyAlignment="1">
      <alignment wrapText="1"/>
    </xf>
    <xf numFmtId="49" fontId="0" fillId="0" borderId="0" xfId="0" applyNumberFormat="1" applyFont="1" applyFill="1"/>
    <xf numFmtId="49" fontId="0" fillId="0" borderId="0" xfId="0" applyNumberFormat="1" applyFont="1"/>
    <xf numFmtId="49" fontId="0" fillId="0" borderId="1" xfId="0" applyNumberFormat="1" applyBorder="1" applyAlignment="1">
      <alignment wrapText="1"/>
    </xf>
    <xf numFmtId="0" fontId="5" fillId="6"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0" borderId="0" xfId="0" applyFont="1" applyAlignment="1">
      <alignment horizontal="center" vertical="center" wrapText="1"/>
    </xf>
    <xf numFmtId="0" fontId="5" fillId="6"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7" fillId="0" borderId="0" xfId="0" applyFont="1" applyBorder="1" applyAlignment="1">
      <alignment horizontal="right"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10" fillId="7" borderId="9" xfId="0" applyFont="1" applyFill="1" applyBorder="1" applyAlignment="1">
      <alignment horizontal="center" vertical="center" wrapText="1"/>
    </xf>
    <xf numFmtId="0" fontId="10" fillId="7" borderId="4" xfId="0" applyFont="1" applyFill="1" applyBorder="1" applyAlignment="1">
      <alignment horizontal="center" vertical="center" wrapText="1"/>
    </xf>
    <xf numFmtId="0" fontId="6" fillId="12" borderId="2" xfId="0" applyFont="1" applyFill="1" applyBorder="1" applyAlignment="1">
      <alignment horizontal="right" wrapText="1"/>
    </xf>
    <xf numFmtId="0" fontId="6" fillId="12" borderId="7" xfId="0" applyFont="1" applyFill="1" applyBorder="1" applyAlignment="1">
      <alignment horizontal="right" wrapText="1"/>
    </xf>
    <xf numFmtId="0" fontId="6" fillId="12" borderId="6" xfId="0" applyFont="1" applyFill="1" applyBorder="1" applyAlignment="1">
      <alignment horizontal="right" wrapText="1"/>
    </xf>
    <xf numFmtId="0" fontId="5" fillId="0" borderId="1" xfId="0" applyFont="1" applyBorder="1" applyAlignment="1">
      <alignment horizontal="left" wrapText="1"/>
    </xf>
    <xf numFmtId="0" fontId="7"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5"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6/relationships/vbaProject" Target="vbaProject.bin"/><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3.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87924</xdr:colOff>
      <xdr:row>2</xdr:row>
      <xdr:rowOff>162332</xdr:rowOff>
    </xdr:from>
    <xdr:to>
      <xdr:col>19</xdr:col>
      <xdr:colOff>6818</xdr:colOff>
      <xdr:row>18</xdr:row>
      <xdr:rowOff>149470</xdr:rowOff>
    </xdr:to>
    <xdr:sp macro="" textlink="">
      <xdr:nvSpPr>
        <xdr:cNvPr id="13" name="TextBox 12">
          <a:extLst>
            <a:ext uri="{FF2B5EF4-FFF2-40B4-BE49-F238E27FC236}">
              <a16:creationId xmlns:a16="http://schemas.microsoft.com/office/drawing/2014/main" id="{FB1BD3B7-337F-4D6F-A6F2-EAF9E61ED356}"/>
            </a:ext>
          </a:extLst>
        </xdr:cNvPr>
        <xdr:cNvSpPr txBox="1"/>
      </xdr:nvSpPr>
      <xdr:spPr>
        <a:xfrm>
          <a:off x="87924" y="533563"/>
          <a:ext cx="11798279" cy="2956984"/>
        </a:xfrm>
        <a:prstGeom prst="rect">
          <a:avLst/>
        </a:prstGeom>
        <a:solidFill>
          <a:srgbClr val="70AD47">
            <a:lumMod val="20000"/>
            <a:lumOff val="80000"/>
          </a:srgbClr>
        </a:solidFill>
        <a:ln w="9525" cmpd="sng">
          <a:solidFill>
            <a:sysClr val="window" lastClr="FFFFFF">
              <a:shade val="50000"/>
            </a:sysClr>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1200"/>
            </a:spcAft>
            <a:buClrTx/>
            <a:buSzTx/>
            <a:buFontTx/>
            <a:buNone/>
            <a:tabLst/>
            <a:defRPr/>
          </a:pPr>
          <a:r>
            <a:rPr kumimoji="0" lang="en-US" sz="1400" b="1" i="0" u="none" strike="noStrike" kern="0" cap="none" spc="0" normalizeH="0" baseline="0" noProof="0">
              <a:ln>
                <a:noFill/>
              </a:ln>
              <a:solidFill>
                <a:sysClr val="windowText" lastClr="000000"/>
              </a:solidFill>
              <a:effectLst/>
              <a:uLnTx/>
              <a:uFillTx/>
              <a:latin typeface="Calibri" panose="020F0502020204030204" pitchFamily="34" charset="0"/>
              <a:ea typeface="MS Gothic" panose="020B0609070205080204" pitchFamily="49" charset="-128"/>
              <a:cs typeface="Calibri" panose="020F0502020204030204" pitchFamily="34" charset="0"/>
            </a:rPr>
            <a:t>Introduction</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rPr>
            <a:t>The Transportation Equity Scorecard Tool (TEST) was developed by the Center of Urban Transportation Research (CUTR) at the University of South Florida (USF) under the sponsorship of the Center for Transportation Equity Decisions and Dollars (CTEDD) to assist organizations in advancing equity in project screening and prioritization. The tool is designed to assist MPOs and local governments in formulating projects that advance the needs of communities of concern (COCs). The tool could be used within a broader project evaluation scoring system or as a separate assessment specific to equity. Below are directions to use the tool; see the User Guide for more detailed instructions, suggested evaluation methods, and helpful resources.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600" b="1" i="0" u="none" strike="noStrike" kern="0" cap="none" spc="0" normalizeH="0" baseline="0" noProof="0">
              <a:ln>
                <a:noFill/>
              </a:ln>
              <a:solidFill>
                <a:sysClr val="windowText" lastClr="000000"/>
              </a:solidFill>
              <a:effectLst/>
              <a:uLnTx/>
              <a:uFillTx/>
              <a:latin typeface="Calibri" panose="020F0502020204030204"/>
              <a:ea typeface="+mn-ea"/>
              <a:cs typeface="+mn-cs"/>
            </a:rPr>
            <a:t>Directions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rPr>
            <a:t>1. Select the </a:t>
          </a:r>
          <a:r>
            <a:rPr kumimoji="0" lang="en-US" sz="1200" b="1" i="0" u="none" strike="noStrike" kern="0" cap="none" spc="0" normalizeH="0" baseline="0" noProof="0">
              <a:ln>
                <a:noFill/>
              </a:ln>
              <a:solidFill>
                <a:sysClr val="windowText" lastClr="000000"/>
              </a:solidFill>
              <a:effectLst/>
              <a:uLnTx/>
              <a:uFillTx/>
              <a:latin typeface="Calibri" panose="020F0502020204030204"/>
              <a:ea typeface="+mn-ea"/>
              <a:cs typeface="+mn-cs"/>
            </a:rPr>
            <a:t>Evaluation</a:t>
          </a:r>
          <a:r>
            <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rPr>
            <a:t> tab to begin. Use the "Add" button to add and evaluate projects, use the "Edit" button to make changes. </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rPr>
            <a:t>2. Click </a:t>
          </a: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the "See Project Rankings" button in the </a:t>
          </a:r>
          <a:r>
            <a:rPr kumimoji="0" lang="en-US" sz="1100" b="1" i="0" u="none" strike="noStrike" kern="0" cap="none" spc="0" normalizeH="0" baseline="0" noProof="0">
              <a:ln>
                <a:noFill/>
              </a:ln>
              <a:solidFill>
                <a:sysClr val="windowText" lastClr="000000"/>
              </a:solidFill>
              <a:effectLst/>
              <a:uLnTx/>
              <a:uFillTx/>
              <a:latin typeface="Calibri" panose="020F0502020204030204"/>
              <a:ea typeface="+mn-ea"/>
              <a:cs typeface="+mn-cs"/>
            </a:rPr>
            <a:t>Evaluation</a:t>
          </a: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 tab or go to </a:t>
          </a:r>
          <a:r>
            <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rPr>
            <a:t>the </a:t>
          </a:r>
          <a:r>
            <a:rPr kumimoji="0" lang="en-US" sz="1200" b="1" i="0" u="none" strike="noStrike" kern="0" cap="none" spc="0" normalizeH="0" baseline="0" noProof="0">
              <a:ln>
                <a:noFill/>
              </a:ln>
              <a:solidFill>
                <a:sysClr val="windowText" lastClr="000000"/>
              </a:solidFill>
              <a:effectLst/>
              <a:uLnTx/>
              <a:uFillTx/>
              <a:latin typeface="Calibri" panose="020F0502020204030204"/>
              <a:ea typeface="+mn-ea"/>
              <a:cs typeface="+mn-cs"/>
            </a:rPr>
            <a:t>Project Rankings</a:t>
          </a:r>
          <a:r>
            <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rPr>
            <a:t> tab to see project rankings by category.</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rPr>
            <a:t>3. View the </a:t>
          </a:r>
          <a:r>
            <a:rPr kumimoji="0" lang="en-US" sz="1200" b="1" i="0" u="none" strike="noStrike" kern="0" cap="none" spc="0" normalizeH="0" baseline="0" noProof="0">
              <a:ln>
                <a:noFill/>
              </a:ln>
              <a:solidFill>
                <a:sysClr val="windowText" lastClr="000000"/>
              </a:solidFill>
              <a:effectLst/>
              <a:uLnTx/>
              <a:uFillTx/>
              <a:latin typeface="Calibri" panose="020F0502020204030204"/>
              <a:ea typeface="+mn-ea"/>
              <a:cs typeface="+mn-cs"/>
            </a:rPr>
            <a:t>Criteria Overview</a:t>
          </a:r>
          <a:r>
            <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rPr>
            <a:t> tab for details about the criteria and scoring system.</a:t>
          </a: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rPr>
            <a:t>4. View the </a:t>
          </a:r>
          <a:r>
            <a:rPr kumimoji="0" lang="en-US" sz="1200" b="1" i="0" u="none" strike="noStrike" kern="0" cap="none" spc="0" normalizeH="0" baseline="0" noProof="0">
              <a:ln>
                <a:noFill/>
              </a:ln>
              <a:solidFill>
                <a:sysClr val="windowText" lastClr="000000"/>
              </a:solidFill>
              <a:effectLst/>
              <a:uLnTx/>
              <a:uFillTx/>
              <a:latin typeface="Calibri" panose="020F0502020204030204"/>
              <a:ea typeface="+mn-ea"/>
              <a:cs typeface="+mn-cs"/>
            </a:rPr>
            <a:t>Weights</a:t>
          </a:r>
          <a:r>
            <a:rPr kumimoji="0" lang="en-US" sz="1200" b="0" i="0" u="none" strike="noStrike" kern="0" cap="none" spc="0" normalizeH="0" baseline="0" noProof="0">
              <a:ln>
                <a:noFill/>
              </a:ln>
              <a:solidFill>
                <a:sysClr val="windowText" lastClr="000000"/>
              </a:solidFill>
              <a:effectLst/>
              <a:uLnTx/>
              <a:uFillTx/>
              <a:latin typeface="Calibri" panose="020F0502020204030204"/>
              <a:ea typeface="+mn-ea"/>
              <a:cs typeface="+mn-cs"/>
            </a:rPr>
            <a:t> tab for details about high impacts.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twoCellAnchor>
    <xdr:from>
      <xdr:col>0</xdr:col>
      <xdr:colOff>87924</xdr:colOff>
      <xdr:row>18</xdr:row>
      <xdr:rowOff>139938</xdr:rowOff>
    </xdr:from>
    <xdr:to>
      <xdr:col>19</xdr:col>
      <xdr:colOff>7220</xdr:colOff>
      <xdr:row>24</xdr:row>
      <xdr:rowOff>55684</xdr:rowOff>
    </xdr:to>
    <xdr:sp macro="" textlink="">
      <xdr:nvSpPr>
        <xdr:cNvPr id="14" name="Rectangle 13">
          <a:extLst>
            <a:ext uri="{FF2B5EF4-FFF2-40B4-BE49-F238E27FC236}">
              <a16:creationId xmlns:a16="http://schemas.microsoft.com/office/drawing/2014/main" id="{AB5C71C1-B645-46E2-8B2C-03DFFC2D9093}"/>
            </a:ext>
          </a:extLst>
        </xdr:cNvPr>
        <xdr:cNvSpPr/>
      </xdr:nvSpPr>
      <xdr:spPr>
        <a:xfrm>
          <a:off x="87924" y="3481015"/>
          <a:ext cx="11798681" cy="1029438"/>
        </a:xfrm>
        <a:prstGeom prst="rect">
          <a:avLst/>
        </a:prstGeom>
        <a:solidFill>
          <a:sysClr val="window" lastClr="FFFFFF"/>
        </a:solidFill>
        <a:ln w="12700" cap="flat" cmpd="sng" algn="ctr">
          <a:solidFill>
            <a:srgbClr val="A5A5A5"/>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twoCellAnchor>
    <xdr:from>
      <xdr:col>5</xdr:col>
      <xdr:colOff>413674</xdr:colOff>
      <xdr:row>19</xdr:row>
      <xdr:rowOff>14692</xdr:rowOff>
    </xdr:from>
    <xdr:to>
      <xdr:col>7</xdr:col>
      <xdr:colOff>124182</xdr:colOff>
      <xdr:row>24</xdr:row>
      <xdr:rowOff>1671</xdr:rowOff>
    </xdr:to>
    <xdr:pic>
      <xdr:nvPicPr>
        <xdr:cNvPr id="15" name="Picture 14">
          <a:extLst>
            <a:ext uri="{FF2B5EF4-FFF2-40B4-BE49-F238E27FC236}">
              <a16:creationId xmlns:a16="http://schemas.microsoft.com/office/drawing/2014/main" id="{5CF54584-B3D4-4E61-90E7-61D14E0F6B6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39828" y="3541384"/>
          <a:ext cx="960969" cy="915056"/>
        </a:xfrm>
        <a:prstGeom prst="rect">
          <a:avLst/>
        </a:prstGeom>
      </xdr:spPr>
    </xdr:pic>
    <xdr:clientData/>
  </xdr:twoCellAnchor>
  <xdr:twoCellAnchor>
    <xdr:from>
      <xdr:col>8</xdr:col>
      <xdr:colOff>327527</xdr:colOff>
      <xdr:row>19</xdr:row>
      <xdr:rowOff>30578</xdr:rowOff>
    </xdr:from>
    <xdr:to>
      <xdr:col>11</xdr:col>
      <xdr:colOff>458267</xdr:colOff>
      <xdr:row>24</xdr:row>
      <xdr:rowOff>17557</xdr:rowOff>
    </xdr:to>
    <xdr:pic>
      <xdr:nvPicPr>
        <xdr:cNvPr id="16" name="Picture 15">
          <a:extLst>
            <a:ext uri="{FF2B5EF4-FFF2-40B4-BE49-F238E27FC236}">
              <a16:creationId xmlns:a16="http://schemas.microsoft.com/office/drawing/2014/main" id="{EC3B65CA-84FA-4F07-9F98-DDB9701C459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29373" y="3557270"/>
          <a:ext cx="2006432" cy="915056"/>
        </a:xfrm>
        <a:prstGeom prst="rect">
          <a:avLst/>
        </a:prstGeom>
      </xdr:spPr>
    </xdr:pic>
    <xdr:clientData/>
  </xdr:twoCellAnchor>
  <xdr:twoCellAnchor>
    <xdr:from>
      <xdr:col>0</xdr:col>
      <xdr:colOff>87923</xdr:colOff>
      <xdr:row>0</xdr:row>
      <xdr:rowOff>78154</xdr:rowOff>
    </xdr:from>
    <xdr:to>
      <xdr:col>19</xdr:col>
      <xdr:colOff>7219</xdr:colOff>
      <xdr:row>2</xdr:row>
      <xdr:rowOff>164451</xdr:rowOff>
    </xdr:to>
    <xdr:sp macro="" textlink="">
      <xdr:nvSpPr>
        <xdr:cNvPr id="17" name="TextBox 16">
          <a:extLst>
            <a:ext uri="{FF2B5EF4-FFF2-40B4-BE49-F238E27FC236}">
              <a16:creationId xmlns:a16="http://schemas.microsoft.com/office/drawing/2014/main" id="{2AA8E261-4369-4EF0-B4DC-38428EFC4E42}"/>
            </a:ext>
          </a:extLst>
        </xdr:cNvPr>
        <xdr:cNvSpPr txBox="1"/>
      </xdr:nvSpPr>
      <xdr:spPr>
        <a:xfrm>
          <a:off x="87923" y="78154"/>
          <a:ext cx="11798681" cy="457528"/>
        </a:xfrm>
        <a:prstGeom prst="rect">
          <a:avLst/>
        </a:prstGeom>
        <a:solidFill>
          <a:sysClr val="window" lastClr="FFFFFF"/>
        </a:solidFill>
        <a:ln w="12700" cap="flat" cmpd="sng" algn="ctr">
          <a:solidFill>
            <a:srgbClr val="A5A5A5"/>
          </a:solidFill>
          <a:prstDash val="solid"/>
          <a:miter lim="800000"/>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800" b="1" i="0" u="none" strike="noStrike" kern="0" cap="none" spc="0" normalizeH="0" baseline="0" noProof="0">
              <a:ln>
                <a:noFill/>
              </a:ln>
              <a:solidFill>
                <a:sysClr val="windowText" lastClr="000000"/>
              </a:solidFill>
              <a:effectLst/>
              <a:uLnTx/>
              <a:uFillTx/>
              <a:latin typeface="Calibri" panose="020F0502020204030204"/>
              <a:ea typeface="+mn-ea"/>
              <a:cs typeface="+mn-cs"/>
            </a:rPr>
            <a:t>Transportation Equity Scorecard Tool (TEST)</a:t>
          </a:r>
          <a:endParaRPr kumimoji="0" lang="en-US" sz="18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2</xdr:row>
          <xdr:rowOff>9525</xdr:rowOff>
        </xdr:from>
        <xdr:to>
          <xdr:col>1</xdr:col>
          <xdr:colOff>2828925</xdr:colOff>
          <xdr:row>3</xdr:row>
          <xdr:rowOff>9525</xdr:rowOff>
        </xdr:to>
        <xdr:sp macro="" textlink="">
          <xdr:nvSpPr>
            <xdr:cNvPr id="1027" name="CommandButton1"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xdr:row>
          <xdr:rowOff>28575</xdr:rowOff>
        </xdr:from>
        <xdr:to>
          <xdr:col>1</xdr:col>
          <xdr:colOff>1333500</xdr:colOff>
          <xdr:row>3</xdr:row>
          <xdr:rowOff>447675</xdr:rowOff>
        </xdr:to>
        <xdr:sp macro="" textlink="">
          <xdr:nvSpPr>
            <xdr:cNvPr id="1028" name="CommandButton2"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1343025</xdr:colOff>
          <xdr:row>3</xdr:row>
          <xdr:rowOff>9525</xdr:rowOff>
        </xdr:from>
        <xdr:to>
          <xdr:col>1</xdr:col>
          <xdr:colOff>2809875</xdr:colOff>
          <xdr:row>3</xdr:row>
          <xdr:rowOff>428625</xdr:rowOff>
        </xdr:to>
        <xdr:sp macro="" textlink="">
          <xdr:nvSpPr>
            <xdr:cNvPr id="1029" name="CommandButton3"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ntrol" Target="../activeX/activeX2.xml"/><Relationship Id="rId5" Type="http://schemas.openxmlformats.org/officeDocument/2006/relationships/image" Target="../media/image3.emf"/><Relationship Id="rId4" Type="http://schemas.openxmlformats.org/officeDocument/2006/relationships/control" Target="../activeX/activeX1.xml"/><Relationship Id="rId9" Type="http://schemas.openxmlformats.org/officeDocument/2006/relationships/image" Target="../media/image5.emf"/></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zoomScale="65" zoomScaleNormal="65" workbookViewId="0">
      <selection activeCell="AC38" sqref="AC38:AC39"/>
    </sheetView>
  </sheetViews>
  <sheetFormatPr defaultColWidth="8.85546875" defaultRowHeight="15" x14ac:dyDescent="0.25"/>
  <cols>
    <col min="1" max="16384" width="8.85546875" style="16"/>
  </cols>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CL44"/>
  <sheetViews>
    <sheetView topLeftCell="A2" zoomScale="62" zoomScaleNormal="62" workbookViewId="0">
      <selection activeCell="R20" sqref="R20"/>
    </sheetView>
  </sheetViews>
  <sheetFormatPr defaultColWidth="10.5703125" defaultRowHeight="15" x14ac:dyDescent="0.25"/>
  <cols>
    <col min="1" max="1" width="42.5703125" customWidth="1"/>
    <col min="2" max="2" width="41.5703125" customWidth="1"/>
    <col min="3" max="3" width="11" customWidth="1"/>
    <col min="4" max="6" width="10" customWidth="1"/>
    <col min="7" max="90" width="10.85546875" customWidth="1"/>
  </cols>
  <sheetData>
    <row r="1" spans="1:90" hidden="1" x14ac:dyDescent="0.25">
      <c r="B1" s="1"/>
    </row>
    <row r="2" spans="1:90" ht="30" customHeight="1" x14ac:dyDescent="0.35">
      <c r="A2" s="2" t="s">
        <v>0</v>
      </c>
      <c r="B2" s="4"/>
    </row>
    <row r="3" spans="1:90" ht="39" customHeight="1" x14ac:dyDescent="0.25">
      <c r="A3" s="96" t="s">
        <v>36</v>
      </c>
      <c r="B3" s="4"/>
    </row>
    <row r="4" spans="1:90" ht="36" customHeight="1" x14ac:dyDescent="0.35">
      <c r="A4" s="96"/>
      <c r="B4" s="4"/>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row>
    <row r="5" spans="1:90" ht="30" customHeight="1" x14ac:dyDescent="0.25">
      <c r="A5" s="99" t="s">
        <v>1</v>
      </c>
      <c r="B5" s="99"/>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c r="AX5" s="77"/>
      <c r="AY5" s="77"/>
      <c r="AZ5" s="77"/>
      <c r="BA5" s="77"/>
      <c r="BB5" s="77"/>
      <c r="BC5" s="77"/>
      <c r="BD5" s="77"/>
      <c r="BE5" s="77"/>
      <c r="BF5" s="77"/>
      <c r="BG5" s="77"/>
      <c r="BH5" s="77"/>
      <c r="BI5" s="77"/>
      <c r="BJ5" s="77"/>
      <c r="BK5" s="77"/>
      <c r="BL5" s="77"/>
      <c r="BM5" s="77"/>
      <c r="BN5" s="77"/>
      <c r="BO5" s="77"/>
      <c r="BP5" s="77"/>
      <c r="BQ5" s="77"/>
      <c r="BR5" s="77"/>
      <c r="BS5" s="77"/>
      <c r="BT5" s="77"/>
      <c r="BU5" s="77"/>
      <c r="BV5" s="77"/>
      <c r="BW5" s="77"/>
      <c r="BX5" s="77"/>
      <c r="BY5" s="77"/>
      <c r="BZ5" s="77"/>
      <c r="CA5" s="77"/>
      <c r="CB5" s="77"/>
      <c r="CC5" s="77"/>
      <c r="CD5" s="77"/>
      <c r="CE5" s="77"/>
      <c r="CF5" s="77"/>
      <c r="CG5" s="77"/>
      <c r="CH5" s="77"/>
      <c r="CI5" s="77"/>
      <c r="CJ5" s="77"/>
      <c r="CK5" s="77"/>
      <c r="CL5" s="77"/>
    </row>
    <row r="6" spans="1:90" ht="30" customHeight="1" x14ac:dyDescent="0.35">
      <c r="A6" s="6" t="s">
        <v>2</v>
      </c>
      <c r="B6" s="6" t="s">
        <v>3</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row>
    <row r="7" spans="1:90" ht="30" customHeight="1" x14ac:dyDescent="0.25">
      <c r="A7" s="100" t="s">
        <v>4</v>
      </c>
      <c r="B7" s="7" t="s">
        <v>5</v>
      </c>
      <c r="C7" s="86"/>
    </row>
    <row r="8" spans="1:90" ht="30" customHeight="1" x14ac:dyDescent="0.25">
      <c r="A8" s="100"/>
      <c r="B8" s="7" t="s">
        <v>6</v>
      </c>
      <c r="C8" s="86"/>
    </row>
    <row r="9" spans="1:90" ht="30" customHeight="1" x14ac:dyDescent="0.25">
      <c r="A9" s="100"/>
      <c r="B9" s="7" t="s">
        <v>7</v>
      </c>
      <c r="C9" s="86"/>
    </row>
    <row r="10" spans="1:90" ht="30" customHeight="1" x14ac:dyDescent="0.25">
      <c r="A10" s="101" t="s">
        <v>8</v>
      </c>
      <c r="B10" s="8" t="s">
        <v>9</v>
      </c>
      <c r="C10" s="86"/>
    </row>
    <row r="11" spans="1:90" ht="30" customHeight="1" x14ac:dyDescent="0.25">
      <c r="A11" s="101"/>
      <c r="B11" s="8" t="s">
        <v>10</v>
      </c>
      <c r="C11" s="86"/>
    </row>
    <row r="12" spans="1:90" ht="30" customHeight="1" x14ac:dyDescent="0.25">
      <c r="A12" s="101"/>
      <c r="B12" s="8" t="s">
        <v>11</v>
      </c>
      <c r="C12" s="86"/>
    </row>
    <row r="13" spans="1:90" ht="30" customHeight="1" x14ac:dyDescent="0.25">
      <c r="A13" s="102" t="s">
        <v>12</v>
      </c>
      <c r="B13" s="9" t="s">
        <v>13</v>
      </c>
      <c r="C13" s="86"/>
    </row>
    <row r="14" spans="1:90" ht="30" customHeight="1" x14ac:dyDescent="0.25">
      <c r="A14" s="102"/>
      <c r="B14" s="9" t="s">
        <v>14</v>
      </c>
      <c r="C14" s="86"/>
    </row>
    <row r="15" spans="1:90" ht="30" customHeight="1" x14ac:dyDescent="0.25">
      <c r="A15" s="102"/>
      <c r="B15" s="9" t="s">
        <v>15</v>
      </c>
      <c r="C15" s="86"/>
    </row>
    <row r="16" spans="1:90" ht="30" customHeight="1" x14ac:dyDescent="0.25">
      <c r="A16" s="97" t="s">
        <v>16</v>
      </c>
      <c r="B16" s="10" t="s">
        <v>17</v>
      </c>
      <c r="C16" s="86"/>
    </row>
    <row r="17" spans="1:90" ht="30" customHeight="1" x14ac:dyDescent="0.25">
      <c r="A17" s="97"/>
      <c r="B17" s="10" t="s">
        <v>18</v>
      </c>
      <c r="C17" s="86"/>
    </row>
    <row r="18" spans="1:90" ht="30" customHeight="1" x14ac:dyDescent="0.25">
      <c r="A18" s="97"/>
      <c r="B18" s="10" t="s">
        <v>19</v>
      </c>
      <c r="C18" s="86"/>
    </row>
    <row r="19" spans="1:90" ht="30" customHeight="1" x14ac:dyDescent="0.25">
      <c r="A19" s="98" t="s">
        <v>20</v>
      </c>
      <c r="B19" s="11" t="s">
        <v>21</v>
      </c>
      <c r="C19" s="86"/>
    </row>
    <row r="20" spans="1:90" ht="30" customHeight="1" x14ac:dyDescent="0.25">
      <c r="A20" s="98"/>
      <c r="B20" s="11" t="s">
        <v>22</v>
      </c>
      <c r="C20" s="86"/>
    </row>
    <row r="21" spans="1:90" ht="30" customHeight="1" x14ac:dyDescent="0.25">
      <c r="A21" s="98"/>
      <c r="B21" s="12" t="s">
        <v>23</v>
      </c>
      <c r="C21" s="86"/>
    </row>
    <row r="22" spans="1:90" ht="30" customHeight="1" x14ac:dyDescent="0.25">
      <c r="A22" s="13" t="s">
        <v>24</v>
      </c>
      <c r="B22" s="14" t="s">
        <v>25</v>
      </c>
      <c r="C22" s="86"/>
    </row>
    <row r="23" spans="1:90" ht="30" customHeight="1" x14ac:dyDescent="0.25">
      <c r="A23" s="15"/>
      <c r="B23" s="6" t="s">
        <v>26</v>
      </c>
      <c r="C23" s="86"/>
    </row>
    <row r="24" spans="1:90" ht="30" customHeight="1" x14ac:dyDescent="0.25">
      <c r="B24" s="85" t="s">
        <v>1</v>
      </c>
      <c r="C24" s="87"/>
      <c r="D24" s="77"/>
      <c r="E24" s="77"/>
      <c r="F24" s="77"/>
      <c r="G24" s="77"/>
      <c r="H24" s="77"/>
      <c r="I24" s="77"/>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77"/>
      <c r="CD24" s="77"/>
      <c r="CE24" s="77"/>
      <c r="CF24" s="77"/>
      <c r="CG24" s="77"/>
      <c r="CH24" s="77"/>
      <c r="CI24" s="77"/>
      <c r="CJ24" s="77"/>
      <c r="CK24" s="77"/>
      <c r="CL24" s="77"/>
    </row>
    <row r="25" spans="1:90" ht="15.75" x14ac:dyDescent="0.25">
      <c r="B25" s="78" t="s">
        <v>4</v>
      </c>
      <c r="C25" s="86"/>
      <c r="D25" s="86"/>
      <c r="E25" s="86"/>
      <c r="F25" s="86"/>
      <c r="G25" s="86"/>
      <c r="H25" s="86"/>
      <c r="I25" s="86"/>
      <c r="J25" s="86"/>
      <c r="K25" s="86"/>
      <c r="L25" s="86"/>
      <c r="M25" s="86"/>
    </row>
    <row r="26" spans="1:90" ht="15.75" x14ac:dyDescent="0.25">
      <c r="B26" s="79" t="s">
        <v>8</v>
      </c>
      <c r="C26" s="86"/>
      <c r="D26" s="86"/>
      <c r="E26" s="86"/>
      <c r="F26" s="86"/>
      <c r="G26" s="86"/>
      <c r="H26" s="86"/>
      <c r="I26" s="86"/>
      <c r="J26" s="86"/>
      <c r="K26" s="86"/>
      <c r="L26" s="86"/>
      <c r="M26" s="86"/>
    </row>
    <row r="27" spans="1:90" ht="15.75" x14ac:dyDescent="0.25">
      <c r="B27" s="80" t="s">
        <v>12</v>
      </c>
      <c r="C27" s="86"/>
      <c r="D27" s="86"/>
      <c r="E27" s="86"/>
      <c r="F27" s="86"/>
      <c r="G27" s="86"/>
      <c r="H27" s="86"/>
      <c r="I27" s="86"/>
      <c r="J27" s="86"/>
      <c r="K27" s="86"/>
      <c r="L27" s="86"/>
      <c r="M27" s="86"/>
    </row>
    <row r="28" spans="1:90" ht="15.75" x14ac:dyDescent="0.25">
      <c r="B28" s="81" t="s">
        <v>16</v>
      </c>
      <c r="C28" s="86"/>
      <c r="D28" s="86"/>
      <c r="E28" s="86"/>
      <c r="F28" s="86"/>
      <c r="G28" s="86"/>
      <c r="H28" s="86"/>
      <c r="I28" s="86"/>
      <c r="J28" s="86"/>
      <c r="K28" s="86"/>
      <c r="L28" s="86"/>
      <c r="M28" s="86"/>
    </row>
    <row r="29" spans="1:90" ht="15.75" x14ac:dyDescent="0.25">
      <c r="B29" s="82" t="s">
        <v>20</v>
      </c>
      <c r="C29" s="86"/>
      <c r="D29" s="86"/>
      <c r="E29" s="86"/>
      <c r="F29" s="86"/>
      <c r="G29" s="86"/>
      <c r="H29" s="86"/>
      <c r="I29" s="86"/>
      <c r="J29" s="86"/>
      <c r="K29" s="86"/>
      <c r="L29" s="86"/>
      <c r="M29" s="86"/>
    </row>
    <row r="30" spans="1:90" ht="15.75" x14ac:dyDescent="0.25">
      <c r="B30" s="83" t="s">
        <v>24</v>
      </c>
      <c r="C30" s="86"/>
      <c r="D30" s="86"/>
      <c r="E30" s="86"/>
      <c r="F30" s="86"/>
      <c r="G30" s="86"/>
      <c r="H30" s="86"/>
      <c r="I30" s="86"/>
      <c r="J30" s="86"/>
      <c r="K30" s="86"/>
      <c r="L30" s="86"/>
      <c r="M30" s="86"/>
    </row>
    <row r="31" spans="1:90" ht="15.75" x14ac:dyDescent="0.25">
      <c r="B31" s="84" t="s">
        <v>87</v>
      </c>
      <c r="C31" s="86"/>
      <c r="D31" s="86"/>
      <c r="E31" s="86"/>
      <c r="F31" s="86"/>
      <c r="G31" s="86"/>
      <c r="H31" s="86"/>
      <c r="I31" s="86"/>
      <c r="J31" s="86"/>
      <c r="K31" s="86"/>
      <c r="L31" s="86"/>
      <c r="M31" s="86"/>
    </row>
    <row r="32" spans="1:90" x14ac:dyDescent="0.25">
      <c r="C32" s="86"/>
      <c r="D32" s="86"/>
      <c r="E32" s="86"/>
      <c r="F32" s="86"/>
      <c r="G32" s="86"/>
      <c r="H32" s="86"/>
      <c r="I32" s="86"/>
      <c r="J32" s="86"/>
      <c r="K32" s="86"/>
      <c r="L32" s="86"/>
      <c r="M32" s="86"/>
    </row>
    <row r="33" spans="3:13" x14ac:dyDescent="0.25">
      <c r="C33" s="86"/>
      <c r="D33" s="86"/>
      <c r="E33" s="86"/>
      <c r="F33" s="86"/>
      <c r="G33" s="86"/>
      <c r="H33" s="86"/>
      <c r="I33" s="86"/>
      <c r="J33" s="86"/>
      <c r="K33" s="86"/>
      <c r="L33" s="86"/>
      <c r="M33" s="86"/>
    </row>
    <row r="34" spans="3:13" x14ac:dyDescent="0.25">
      <c r="C34" s="86"/>
      <c r="D34" s="86"/>
      <c r="E34" s="86"/>
      <c r="F34" s="86"/>
      <c r="G34" s="86"/>
      <c r="H34" s="86"/>
      <c r="I34" s="86"/>
      <c r="J34" s="86"/>
      <c r="K34" s="86"/>
      <c r="L34" s="86"/>
      <c r="M34" s="86"/>
    </row>
    <row r="35" spans="3:13" x14ac:dyDescent="0.25">
      <c r="C35" s="86"/>
      <c r="D35" s="86"/>
      <c r="E35" s="86"/>
      <c r="F35" s="86"/>
      <c r="G35" s="86"/>
      <c r="H35" s="86"/>
      <c r="I35" s="86"/>
      <c r="J35" s="86"/>
      <c r="K35" s="86"/>
      <c r="L35" s="86"/>
      <c r="M35" s="86"/>
    </row>
    <row r="36" spans="3:13" x14ac:dyDescent="0.25">
      <c r="C36" s="86"/>
      <c r="D36" s="86"/>
      <c r="E36" s="86"/>
      <c r="F36" s="86"/>
      <c r="G36" s="86"/>
      <c r="H36" s="86"/>
      <c r="I36" s="86"/>
      <c r="J36" s="86"/>
      <c r="K36" s="86"/>
      <c r="L36" s="86"/>
      <c r="M36" s="86"/>
    </row>
    <row r="37" spans="3:13" x14ac:dyDescent="0.25">
      <c r="C37" s="86"/>
      <c r="D37" s="86"/>
      <c r="E37" s="86"/>
      <c r="F37" s="86"/>
      <c r="G37" s="86"/>
      <c r="H37" s="86"/>
      <c r="I37" s="86"/>
      <c r="J37" s="86"/>
      <c r="K37" s="86"/>
      <c r="L37" s="86"/>
      <c r="M37" s="86"/>
    </row>
    <row r="38" spans="3:13" x14ac:dyDescent="0.25">
      <c r="C38" s="86"/>
      <c r="D38" s="86"/>
      <c r="E38" s="86"/>
      <c r="F38" s="86"/>
      <c r="G38" s="86"/>
      <c r="H38" s="86"/>
      <c r="I38" s="86"/>
      <c r="J38" s="86"/>
      <c r="K38" s="86"/>
      <c r="L38" s="86"/>
      <c r="M38" s="86"/>
    </row>
    <row r="39" spans="3:13" x14ac:dyDescent="0.25">
      <c r="C39" s="86"/>
      <c r="D39" s="86"/>
      <c r="E39" s="86"/>
      <c r="F39" s="86"/>
      <c r="G39" s="86"/>
      <c r="H39" s="86"/>
      <c r="I39" s="86"/>
      <c r="J39" s="86"/>
      <c r="K39" s="86"/>
      <c r="L39" s="86"/>
      <c r="M39" s="86"/>
    </row>
    <row r="40" spans="3:13" x14ac:dyDescent="0.25">
      <c r="C40" s="86"/>
      <c r="D40" s="86"/>
      <c r="E40" s="86"/>
      <c r="F40" s="86"/>
      <c r="G40" s="86"/>
      <c r="H40" s="86"/>
      <c r="I40" s="86"/>
      <c r="J40" s="86"/>
      <c r="K40" s="86"/>
      <c r="L40" s="86"/>
      <c r="M40" s="86"/>
    </row>
    <row r="41" spans="3:13" x14ac:dyDescent="0.25">
      <c r="C41" s="86"/>
      <c r="D41" s="86"/>
      <c r="E41" s="86"/>
      <c r="F41" s="86"/>
      <c r="G41" s="86"/>
      <c r="H41" s="86"/>
      <c r="I41" s="86"/>
      <c r="J41" s="86"/>
      <c r="K41" s="86"/>
      <c r="L41" s="86"/>
      <c r="M41" s="86"/>
    </row>
    <row r="42" spans="3:13" x14ac:dyDescent="0.25">
      <c r="C42" s="86"/>
      <c r="D42" s="86"/>
      <c r="E42" s="86"/>
      <c r="F42" s="86"/>
      <c r="G42" s="86"/>
      <c r="H42" s="86"/>
      <c r="I42" s="86"/>
      <c r="J42" s="86"/>
      <c r="K42" s="86"/>
      <c r="L42" s="86"/>
      <c r="M42" s="86"/>
    </row>
    <row r="43" spans="3:13" x14ac:dyDescent="0.25">
      <c r="C43" s="86"/>
      <c r="D43" s="86"/>
      <c r="E43" s="86"/>
      <c r="F43" s="86"/>
      <c r="G43" s="86"/>
      <c r="H43" s="86"/>
      <c r="I43" s="86"/>
      <c r="J43" s="86"/>
      <c r="K43" s="86"/>
      <c r="L43" s="86"/>
      <c r="M43" s="86"/>
    </row>
    <row r="44" spans="3:13" x14ac:dyDescent="0.25">
      <c r="C44" s="86"/>
      <c r="D44" s="86"/>
      <c r="E44" s="86"/>
      <c r="F44" s="86"/>
      <c r="G44" s="86"/>
      <c r="H44" s="86"/>
      <c r="I44" s="86"/>
      <c r="J44" s="86"/>
      <c r="K44" s="86"/>
      <c r="L44" s="86"/>
      <c r="M44" s="86"/>
    </row>
  </sheetData>
  <mergeCells count="7">
    <mergeCell ref="A3:A4"/>
    <mergeCell ref="A16:A18"/>
    <mergeCell ref="A19:A21"/>
    <mergeCell ref="A5:B5"/>
    <mergeCell ref="A7:A9"/>
    <mergeCell ref="A10:A12"/>
    <mergeCell ref="A13:A15"/>
  </mergeCells>
  <pageMargins left="0.7" right="0.7" top="0.75" bottom="0.75" header="0.3" footer="0.3"/>
  <pageSetup orientation="portrait" r:id="rId1"/>
  <drawing r:id="rId2"/>
  <legacyDrawing r:id="rId3"/>
  <controls>
    <mc:AlternateContent xmlns:mc="http://schemas.openxmlformats.org/markup-compatibility/2006">
      <mc:Choice Requires="x14">
        <control shapeId="1028" r:id="rId4" name="CommandButton2">
          <controlPr autoLine="0" autoPict="0" r:id="rId5">
            <anchor moveWithCells="1">
              <from>
                <xdr:col>1</xdr:col>
                <xdr:colOff>28575</xdr:colOff>
                <xdr:row>3</xdr:row>
                <xdr:rowOff>28575</xdr:rowOff>
              </from>
              <to>
                <xdr:col>1</xdr:col>
                <xdr:colOff>1333500</xdr:colOff>
                <xdr:row>3</xdr:row>
                <xdr:rowOff>447675</xdr:rowOff>
              </to>
            </anchor>
          </controlPr>
        </control>
      </mc:Choice>
      <mc:Fallback>
        <control shapeId="1028" r:id="rId4" name="CommandButton2"/>
      </mc:Fallback>
    </mc:AlternateContent>
    <mc:AlternateContent xmlns:mc="http://schemas.openxmlformats.org/markup-compatibility/2006">
      <mc:Choice Requires="x14">
        <control shapeId="1027" r:id="rId6" name="CommandButton1">
          <controlPr autoLine="0" autoPict="0" r:id="rId7">
            <anchor moveWithCells="1">
              <from>
                <xdr:col>1</xdr:col>
                <xdr:colOff>9525</xdr:colOff>
                <xdr:row>2</xdr:row>
                <xdr:rowOff>9525</xdr:rowOff>
              </from>
              <to>
                <xdr:col>1</xdr:col>
                <xdr:colOff>2828925</xdr:colOff>
                <xdr:row>3</xdr:row>
                <xdr:rowOff>9525</xdr:rowOff>
              </to>
            </anchor>
          </controlPr>
        </control>
      </mc:Choice>
      <mc:Fallback>
        <control shapeId="1027" r:id="rId6" name="CommandButton1"/>
      </mc:Fallback>
    </mc:AlternateContent>
    <mc:AlternateContent xmlns:mc="http://schemas.openxmlformats.org/markup-compatibility/2006">
      <mc:Choice Requires="x14">
        <control shapeId="1029" r:id="rId8" name="CommandButton3">
          <controlPr defaultSize="0" autoLine="0" autoPict="0" r:id="rId9">
            <anchor moveWithCells="1">
              <from>
                <xdr:col>1</xdr:col>
                <xdr:colOff>1343025</xdr:colOff>
                <xdr:row>3</xdr:row>
                <xdr:rowOff>9525</xdr:rowOff>
              </from>
              <to>
                <xdr:col>1</xdr:col>
                <xdr:colOff>2809875</xdr:colOff>
                <xdr:row>3</xdr:row>
                <xdr:rowOff>428625</xdr:rowOff>
              </to>
            </anchor>
          </controlPr>
        </control>
      </mc:Choice>
      <mc:Fallback>
        <control shapeId="1029" r:id="rId8" name="CommandButton3"/>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T103"/>
  <sheetViews>
    <sheetView zoomScale="45" zoomScaleNormal="45" workbookViewId="0">
      <selection activeCell="AA40" sqref="AA40"/>
    </sheetView>
  </sheetViews>
  <sheetFormatPr defaultRowHeight="15" x14ac:dyDescent="0.25"/>
  <cols>
    <col min="1" max="1" width="11" customWidth="1"/>
    <col min="2" max="2" width="22.5703125" customWidth="1"/>
    <col min="3" max="3" width="11.42578125" customWidth="1"/>
    <col min="4" max="4" width="11" customWidth="1"/>
    <col min="5" max="5" width="22.5703125" customWidth="1"/>
    <col min="7" max="7" width="11" customWidth="1"/>
    <col min="8" max="8" width="19.42578125" customWidth="1"/>
    <col min="10" max="10" width="11" customWidth="1"/>
    <col min="11" max="11" width="26.42578125" customWidth="1"/>
    <col min="13" max="13" width="11" customWidth="1"/>
    <col min="14" max="14" width="21.140625" customWidth="1"/>
    <col min="16" max="16" width="11" customWidth="1"/>
    <col min="17" max="17" width="18.42578125" customWidth="1"/>
    <col min="19" max="19" width="11" customWidth="1"/>
    <col min="20" max="20" width="21.42578125" customWidth="1"/>
  </cols>
  <sheetData>
    <row r="2" spans="1:20" ht="15.75" x14ac:dyDescent="0.25">
      <c r="A2" s="17"/>
      <c r="B2" s="76" t="s">
        <v>37</v>
      </c>
      <c r="D2" s="17"/>
      <c r="E2" s="76" t="s">
        <v>37</v>
      </c>
      <c r="G2" s="17"/>
      <c r="H2" s="76" t="s">
        <v>37</v>
      </c>
      <c r="J2" s="17"/>
      <c r="K2" s="76" t="s">
        <v>37</v>
      </c>
      <c r="M2" s="17"/>
      <c r="N2" s="76" t="s">
        <v>37</v>
      </c>
      <c r="P2" s="17"/>
      <c r="Q2" s="76" t="s">
        <v>37</v>
      </c>
      <c r="S2" s="17"/>
      <c r="T2" s="76" t="s">
        <v>37</v>
      </c>
    </row>
    <row r="3" spans="1:20" ht="37.35" customHeight="1" x14ac:dyDescent="0.25">
      <c r="A3" s="18" t="s">
        <v>1</v>
      </c>
      <c r="B3" s="19" t="s">
        <v>38</v>
      </c>
      <c r="D3" s="18" t="s">
        <v>1</v>
      </c>
      <c r="E3" s="20" t="s">
        <v>4</v>
      </c>
      <c r="G3" s="18" t="s">
        <v>1</v>
      </c>
      <c r="H3" s="21" t="s">
        <v>8</v>
      </c>
      <c r="J3" s="18" t="s">
        <v>1</v>
      </c>
      <c r="K3" s="22" t="s">
        <v>12</v>
      </c>
      <c r="M3" s="18" t="s">
        <v>1</v>
      </c>
      <c r="N3" s="23" t="s">
        <v>16</v>
      </c>
      <c r="P3" s="18" t="s">
        <v>1</v>
      </c>
      <c r="Q3" s="24" t="s">
        <v>20</v>
      </c>
      <c r="S3" s="18" t="s">
        <v>1</v>
      </c>
      <c r="T3" s="25" t="s">
        <v>24</v>
      </c>
    </row>
    <row r="4" spans="1:20" x14ac:dyDescent="0.25">
      <c r="A4" s="90"/>
      <c r="B4" s="26"/>
      <c r="D4" s="90"/>
      <c r="E4" s="26"/>
      <c r="G4" s="90"/>
      <c r="H4" s="26"/>
      <c r="J4" s="90"/>
      <c r="K4" s="26"/>
      <c r="M4" s="90"/>
      <c r="N4" s="26"/>
      <c r="P4" s="90"/>
      <c r="Q4" s="26"/>
      <c r="S4" s="90"/>
      <c r="T4" s="26"/>
    </row>
    <row r="5" spans="1:20" x14ac:dyDescent="0.25">
      <c r="A5" s="90"/>
      <c r="B5" s="26"/>
      <c r="D5" s="90"/>
      <c r="E5" s="26"/>
      <c r="G5" s="90"/>
      <c r="H5" s="26"/>
      <c r="J5" s="90"/>
      <c r="K5" s="26"/>
      <c r="M5" s="90"/>
      <c r="N5" s="26"/>
      <c r="P5" s="90"/>
      <c r="Q5" s="26"/>
      <c r="S5" s="90"/>
      <c r="T5" s="26"/>
    </row>
    <row r="6" spans="1:20" x14ac:dyDescent="0.25">
      <c r="A6" s="90"/>
      <c r="B6" s="26"/>
      <c r="D6" s="90"/>
      <c r="E6" s="26"/>
      <c r="G6" s="90"/>
      <c r="H6" s="26"/>
      <c r="J6" s="90"/>
      <c r="K6" s="26"/>
      <c r="M6" s="90"/>
      <c r="N6" s="26"/>
      <c r="P6" s="90"/>
      <c r="Q6" s="26"/>
      <c r="S6" s="90"/>
      <c r="T6" s="26"/>
    </row>
    <row r="7" spans="1:20" x14ac:dyDescent="0.25">
      <c r="A7" s="90"/>
      <c r="B7" s="26"/>
      <c r="D7" s="90"/>
      <c r="E7" s="26"/>
      <c r="G7" s="90"/>
      <c r="H7" s="26"/>
      <c r="J7" s="90"/>
      <c r="K7" s="26"/>
      <c r="M7" s="90"/>
      <c r="N7" s="26"/>
      <c r="P7" s="90"/>
      <c r="Q7" s="26"/>
      <c r="S7" s="90"/>
      <c r="T7" s="26"/>
    </row>
    <row r="8" spans="1:20" x14ac:dyDescent="0.25">
      <c r="A8" s="90"/>
      <c r="B8" s="26"/>
      <c r="D8" s="90"/>
      <c r="E8" s="26"/>
      <c r="G8" s="90"/>
      <c r="H8" s="26"/>
      <c r="J8" s="90"/>
      <c r="K8" s="26"/>
      <c r="M8" s="90"/>
      <c r="N8" s="26"/>
      <c r="P8" s="90"/>
      <c r="Q8" s="26"/>
      <c r="S8" s="90"/>
      <c r="T8" s="26"/>
    </row>
    <row r="9" spans="1:20" x14ac:dyDescent="0.25">
      <c r="A9" s="90"/>
      <c r="B9" s="26"/>
      <c r="D9" s="90"/>
      <c r="E9" s="26"/>
      <c r="G9" s="90"/>
      <c r="H9" s="26"/>
      <c r="J9" s="90"/>
      <c r="K9" s="26"/>
      <c r="M9" s="90"/>
      <c r="N9" s="26"/>
      <c r="P9" s="90"/>
      <c r="Q9" s="26"/>
      <c r="S9" s="90"/>
      <c r="T9" s="26"/>
    </row>
    <row r="10" spans="1:20" x14ac:dyDescent="0.25">
      <c r="A10" s="90"/>
      <c r="B10" s="26"/>
      <c r="D10" s="90"/>
      <c r="E10" s="26"/>
      <c r="G10" s="90"/>
      <c r="H10" s="26"/>
      <c r="J10" s="90"/>
      <c r="K10" s="26"/>
      <c r="M10" s="90"/>
      <c r="N10" s="26"/>
      <c r="P10" s="90"/>
      <c r="Q10" s="26"/>
      <c r="S10" s="90"/>
      <c r="T10" s="26"/>
    </row>
    <row r="11" spans="1:20" x14ac:dyDescent="0.25">
      <c r="A11" s="90"/>
      <c r="B11" s="26"/>
      <c r="D11" s="90"/>
      <c r="E11" s="26"/>
      <c r="G11" s="90"/>
      <c r="H11" s="26"/>
      <c r="J11" s="90"/>
      <c r="K11" s="26"/>
      <c r="M11" s="90"/>
      <c r="N11" s="26"/>
      <c r="P11" s="90"/>
      <c r="Q11" s="26"/>
      <c r="S11" s="90"/>
      <c r="T11" s="26"/>
    </row>
    <row r="12" spans="1:20" x14ac:dyDescent="0.25">
      <c r="A12" s="90"/>
      <c r="B12" s="26"/>
      <c r="D12" s="90"/>
      <c r="E12" s="26"/>
      <c r="G12" s="90"/>
      <c r="H12" s="26"/>
      <c r="J12" s="90"/>
      <c r="K12" s="26"/>
      <c r="M12" s="90"/>
      <c r="N12" s="26"/>
      <c r="P12" s="90"/>
      <c r="Q12" s="26"/>
      <c r="S12" s="90"/>
      <c r="T12" s="26"/>
    </row>
    <row r="13" spans="1:20" x14ac:dyDescent="0.25">
      <c r="A13" s="90"/>
      <c r="B13" s="26"/>
      <c r="D13" s="90"/>
      <c r="E13" s="26"/>
      <c r="G13" s="90"/>
      <c r="H13" s="26"/>
      <c r="J13" s="90"/>
      <c r="K13" s="26"/>
      <c r="M13" s="90"/>
      <c r="N13" s="26"/>
      <c r="P13" s="90"/>
      <c r="Q13" s="26"/>
      <c r="S13" s="90"/>
      <c r="T13" s="26"/>
    </row>
    <row r="14" spans="1:20" x14ac:dyDescent="0.25">
      <c r="A14" s="90"/>
      <c r="B14" s="26"/>
      <c r="D14" s="90"/>
      <c r="E14" s="26"/>
      <c r="G14" s="90"/>
      <c r="H14" s="26"/>
      <c r="J14" s="90"/>
      <c r="K14" s="26"/>
      <c r="M14" s="90"/>
      <c r="N14" s="26"/>
      <c r="P14" s="90"/>
      <c r="Q14" s="26"/>
      <c r="S14" s="90"/>
      <c r="T14" s="26"/>
    </row>
    <row r="15" spans="1:20" x14ac:dyDescent="0.25">
      <c r="A15" s="90"/>
      <c r="B15" s="26"/>
      <c r="D15" s="90"/>
      <c r="E15" s="26"/>
      <c r="G15" s="90"/>
      <c r="H15" s="26"/>
      <c r="J15" s="90"/>
      <c r="K15" s="26"/>
      <c r="M15" s="90"/>
      <c r="N15" s="26"/>
      <c r="P15" s="90"/>
      <c r="Q15" s="26"/>
      <c r="S15" s="90"/>
      <c r="T15" s="26"/>
    </row>
    <row r="16" spans="1:20" x14ac:dyDescent="0.25">
      <c r="A16" s="90"/>
      <c r="B16" s="26"/>
      <c r="D16" s="90"/>
      <c r="E16" s="26"/>
      <c r="G16" s="90"/>
      <c r="H16" s="26"/>
      <c r="J16" s="90"/>
      <c r="K16" s="26"/>
      <c r="M16" s="90"/>
      <c r="N16" s="26"/>
      <c r="P16" s="90"/>
      <c r="Q16" s="26"/>
      <c r="S16" s="90"/>
      <c r="T16" s="26"/>
    </row>
    <row r="17" spans="1:20" x14ac:dyDescent="0.25">
      <c r="A17" s="90"/>
      <c r="B17" s="26"/>
      <c r="D17" s="90"/>
      <c r="E17" s="26"/>
      <c r="G17" s="90"/>
      <c r="H17" s="26"/>
      <c r="J17" s="90"/>
      <c r="K17" s="26"/>
      <c r="M17" s="90"/>
      <c r="N17" s="26"/>
      <c r="P17" s="90"/>
      <c r="Q17" s="26"/>
      <c r="S17" s="90"/>
      <c r="T17" s="26"/>
    </row>
    <row r="18" spans="1:20" x14ac:dyDescent="0.25">
      <c r="A18" s="90"/>
      <c r="B18" s="26"/>
      <c r="D18" s="90"/>
      <c r="E18" s="26"/>
      <c r="G18" s="90"/>
      <c r="H18" s="26"/>
      <c r="J18" s="90"/>
      <c r="K18" s="26"/>
      <c r="M18" s="90"/>
      <c r="N18" s="26"/>
      <c r="P18" s="90"/>
      <c r="Q18" s="26"/>
      <c r="S18" s="90"/>
      <c r="T18" s="26"/>
    </row>
    <row r="19" spans="1:20" x14ac:dyDescent="0.25">
      <c r="A19" s="90"/>
      <c r="B19" s="26"/>
      <c r="D19" s="90"/>
      <c r="E19" s="26"/>
      <c r="G19" s="90"/>
      <c r="H19" s="26"/>
      <c r="J19" s="90"/>
      <c r="K19" s="26"/>
      <c r="M19" s="90"/>
      <c r="N19" s="26"/>
      <c r="P19" s="90"/>
      <c r="Q19" s="26"/>
      <c r="S19" s="90"/>
      <c r="T19" s="26"/>
    </row>
    <row r="20" spans="1:20" x14ac:dyDescent="0.25">
      <c r="A20" s="90"/>
      <c r="B20" s="26"/>
      <c r="D20" s="90"/>
      <c r="E20" s="26"/>
      <c r="G20" s="90"/>
      <c r="H20" s="26"/>
      <c r="J20" s="90"/>
      <c r="K20" s="26"/>
      <c r="M20" s="90"/>
      <c r="N20" s="26"/>
      <c r="P20" s="90"/>
      <c r="Q20" s="26"/>
      <c r="S20" s="90"/>
      <c r="T20" s="26"/>
    </row>
    <row r="21" spans="1:20" x14ac:dyDescent="0.25">
      <c r="A21" s="90"/>
      <c r="B21" s="26"/>
      <c r="D21" s="90"/>
      <c r="E21" s="26"/>
      <c r="G21" s="90"/>
      <c r="H21" s="26"/>
      <c r="J21" s="90"/>
      <c r="K21" s="26"/>
      <c r="M21" s="90"/>
      <c r="N21" s="26"/>
      <c r="P21" s="90"/>
      <c r="Q21" s="26"/>
      <c r="S21" s="90"/>
      <c r="T21" s="26"/>
    </row>
    <row r="22" spans="1:20" x14ac:dyDescent="0.25">
      <c r="A22" s="90"/>
      <c r="B22" s="26"/>
      <c r="D22" s="90"/>
      <c r="E22" s="26"/>
      <c r="G22" s="90"/>
      <c r="H22" s="26"/>
      <c r="J22" s="90"/>
      <c r="K22" s="26"/>
      <c r="M22" s="90"/>
      <c r="N22" s="26"/>
      <c r="P22" s="90"/>
      <c r="Q22" s="26"/>
      <c r="S22" s="90"/>
      <c r="T22" s="26"/>
    </row>
    <row r="23" spans="1:20" x14ac:dyDescent="0.25">
      <c r="A23" s="90"/>
      <c r="B23" s="26"/>
      <c r="D23" s="90"/>
      <c r="E23" s="26"/>
      <c r="G23" s="90"/>
      <c r="H23" s="26"/>
      <c r="J23" s="90"/>
      <c r="K23" s="26"/>
      <c r="M23" s="90"/>
      <c r="N23" s="26"/>
      <c r="P23" s="90"/>
      <c r="Q23" s="26"/>
      <c r="S23" s="90"/>
      <c r="T23" s="26"/>
    </row>
    <row r="24" spans="1:20" x14ac:dyDescent="0.25">
      <c r="A24" s="90"/>
      <c r="B24" s="26"/>
      <c r="D24" s="90"/>
      <c r="E24" s="26"/>
      <c r="G24" s="90"/>
      <c r="H24" s="26"/>
      <c r="J24" s="90"/>
      <c r="K24" s="26"/>
      <c r="M24" s="90"/>
      <c r="N24" s="26"/>
      <c r="P24" s="90"/>
      <c r="Q24" s="26"/>
      <c r="S24" s="90"/>
      <c r="T24" s="26"/>
    </row>
    <row r="25" spans="1:20" x14ac:dyDescent="0.25">
      <c r="A25" s="90"/>
      <c r="B25" s="26"/>
      <c r="D25" s="90"/>
      <c r="E25" s="26"/>
      <c r="G25" s="90"/>
      <c r="H25" s="26"/>
      <c r="J25" s="90"/>
      <c r="K25" s="26"/>
      <c r="M25" s="90"/>
      <c r="N25" s="26"/>
      <c r="P25" s="90"/>
      <c r="Q25" s="26"/>
      <c r="S25" s="90"/>
      <c r="T25" s="26"/>
    </row>
    <row r="26" spans="1:20" x14ac:dyDescent="0.25">
      <c r="A26" s="90"/>
      <c r="B26" s="26"/>
      <c r="D26" s="90"/>
      <c r="E26" s="26"/>
      <c r="G26" s="90"/>
      <c r="H26" s="26"/>
      <c r="J26" s="90"/>
      <c r="K26" s="26"/>
      <c r="M26" s="90"/>
      <c r="N26" s="26"/>
      <c r="P26" s="90"/>
      <c r="Q26" s="26"/>
      <c r="S26" s="90"/>
      <c r="T26" s="26"/>
    </row>
    <row r="27" spans="1:20" x14ac:dyDescent="0.25">
      <c r="A27" s="90"/>
      <c r="B27" s="26"/>
      <c r="D27" s="90"/>
      <c r="E27" s="26"/>
      <c r="G27" s="90"/>
      <c r="H27" s="26"/>
      <c r="J27" s="90"/>
      <c r="K27" s="26"/>
      <c r="M27" s="90"/>
      <c r="N27" s="26"/>
      <c r="P27" s="90"/>
      <c r="Q27" s="26"/>
      <c r="S27" s="90"/>
      <c r="T27" s="26"/>
    </row>
    <row r="28" spans="1:20" x14ac:dyDescent="0.25">
      <c r="A28" s="90"/>
      <c r="B28" s="26"/>
      <c r="D28" s="90"/>
      <c r="E28" s="26"/>
      <c r="G28" s="90"/>
      <c r="H28" s="26"/>
      <c r="J28" s="90"/>
      <c r="K28" s="26"/>
      <c r="M28" s="90"/>
      <c r="N28" s="26"/>
      <c r="P28" s="90"/>
      <c r="Q28" s="26"/>
      <c r="S28" s="90"/>
      <c r="T28" s="26"/>
    </row>
    <row r="29" spans="1:20" x14ac:dyDescent="0.25">
      <c r="A29" s="90"/>
      <c r="B29" s="26"/>
      <c r="D29" s="90"/>
      <c r="E29" s="26"/>
      <c r="G29" s="90"/>
      <c r="H29" s="26"/>
      <c r="J29" s="90"/>
      <c r="K29" s="26"/>
      <c r="M29" s="90"/>
      <c r="N29" s="26"/>
      <c r="P29" s="90"/>
      <c r="Q29" s="26"/>
      <c r="S29" s="90"/>
      <c r="T29" s="26"/>
    </row>
    <row r="30" spans="1:20" x14ac:dyDescent="0.25">
      <c r="A30" s="90"/>
      <c r="B30" s="26"/>
      <c r="D30" s="90"/>
      <c r="E30" s="26"/>
      <c r="G30" s="90"/>
      <c r="H30" s="26"/>
      <c r="J30" s="90"/>
      <c r="K30" s="26"/>
      <c r="M30" s="90"/>
      <c r="N30" s="26"/>
      <c r="P30" s="90"/>
      <c r="Q30" s="26"/>
      <c r="S30" s="90"/>
      <c r="T30" s="26"/>
    </row>
    <row r="31" spans="1:20" x14ac:dyDescent="0.25">
      <c r="A31" s="90"/>
      <c r="B31" s="26"/>
      <c r="D31" s="90"/>
      <c r="E31" s="26"/>
      <c r="G31" s="90"/>
      <c r="H31" s="26"/>
      <c r="J31" s="90"/>
      <c r="K31" s="26"/>
      <c r="M31" s="90"/>
      <c r="N31" s="26"/>
      <c r="P31" s="90"/>
      <c r="Q31" s="26"/>
      <c r="S31" s="90"/>
      <c r="T31" s="26"/>
    </row>
    <row r="32" spans="1:20" x14ac:dyDescent="0.25">
      <c r="A32" s="90"/>
      <c r="B32" s="26"/>
      <c r="D32" s="90"/>
      <c r="E32" s="26"/>
      <c r="G32" s="90"/>
      <c r="H32" s="26"/>
      <c r="J32" s="90"/>
      <c r="K32" s="26"/>
      <c r="M32" s="90"/>
      <c r="N32" s="26"/>
      <c r="P32" s="90"/>
      <c r="Q32" s="26"/>
      <c r="S32" s="90"/>
      <c r="T32" s="26"/>
    </row>
    <row r="33" spans="1:20" x14ac:dyDescent="0.25">
      <c r="A33" s="90"/>
      <c r="B33" s="26"/>
      <c r="D33" s="90"/>
      <c r="E33" s="26"/>
      <c r="G33" s="90"/>
      <c r="H33" s="26"/>
      <c r="J33" s="90"/>
      <c r="K33" s="26"/>
      <c r="M33" s="90"/>
      <c r="N33" s="26"/>
      <c r="P33" s="90"/>
      <c r="Q33" s="26"/>
      <c r="S33" s="90"/>
      <c r="T33" s="26"/>
    </row>
    <row r="34" spans="1:20" x14ac:dyDescent="0.25">
      <c r="A34" s="90"/>
      <c r="B34" s="26"/>
      <c r="D34" s="90"/>
      <c r="E34" s="26"/>
      <c r="G34" s="90"/>
      <c r="H34" s="26"/>
      <c r="J34" s="90"/>
      <c r="K34" s="26"/>
      <c r="M34" s="90"/>
      <c r="N34" s="26"/>
      <c r="P34" s="90"/>
      <c r="Q34" s="26"/>
      <c r="S34" s="90"/>
      <c r="T34" s="26"/>
    </row>
    <row r="35" spans="1:20" x14ac:dyDescent="0.25">
      <c r="A35" s="90"/>
      <c r="B35" s="26"/>
      <c r="D35" s="90"/>
      <c r="E35" s="26"/>
      <c r="G35" s="90"/>
      <c r="H35" s="26"/>
      <c r="J35" s="90"/>
      <c r="K35" s="26"/>
      <c r="M35" s="90"/>
      <c r="N35" s="26"/>
      <c r="P35" s="90"/>
      <c r="Q35" s="26"/>
      <c r="S35" s="90"/>
      <c r="T35" s="26"/>
    </row>
    <row r="36" spans="1:20" x14ac:dyDescent="0.25">
      <c r="A36" s="90"/>
      <c r="B36" s="26"/>
      <c r="D36" s="90"/>
      <c r="E36" s="26"/>
      <c r="G36" s="90"/>
      <c r="H36" s="26"/>
      <c r="J36" s="90"/>
      <c r="K36" s="26"/>
      <c r="M36" s="90"/>
      <c r="N36" s="26"/>
      <c r="P36" s="90"/>
      <c r="Q36" s="26"/>
      <c r="S36" s="90"/>
      <c r="T36" s="26"/>
    </row>
    <row r="37" spans="1:20" x14ac:dyDescent="0.25">
      <c r="A37" s="90"/>
      <c r="B37" s="26"/>
      <c r="D37" s="90"/>
      <c r="E37" s="26"/>
      <c r="G37" s="90"/>
      <c r="H37" s="26"/>
      <c r="J37" s="90"/>
      <c r="K37" s="26"/>
      <c r="M37" s="90"/>
      <c r="N37" s="26"/>
      <c r="P37" s="90"/>
      <c r="Q37" s="26"/>
      <c r="S37" s="90"/>
      <c r="T37" s="26"/>
    </row>
    <row r="38" spans="1:20" x14ac:dyDescent="0.25">
      <c r="A38" s="90"/>
      <c r="B38" s="26"/>
      <c r="D38" s="90"/>
      <c r="E38" s="26"/>
      <c r="G38" s="90"/>
      <c r="H38" s="26"/>
      <c r="J38" s="90"/>
      <c r="K38" s="26"/>
      <c r="M38" s="90"/>
      <c r="N38" s="26"/>
      <c r="P38" s="90"/>
      <c r="Q38" s="26"/>
      <c r="S38" s="90"/>
      <c r="T38" s="26"/>
    </row>
    <row r="39" spans="1:20" x14ac:dyDescent="0.25">
      <c r="A39" s="90"/>
      <c r="B39" s="26"/>
      <c r="D39" s="90"/>
      <c r="E39" s="26"/>
      <c r="G39" s="90"/>
      <c r="H39" s="26"/>
      <c r="J39" s="90"/>
      <c r="K39" s="26"/>
      <c r="M39" s="90"/>
      <c r="N39" s="26"/>
      <c r="P39" s="90"/>
      <c r="Q39" s="26"/>
      <c r="S39" s="90"/>
      <c r="T39" s="26"/>
    </row>
    <row r="40" spans="1:20" x14ac:dyDescent="0.25">
      <c r="A40" s="90"/>
      <c r="B40" s="26"/>
      <c r="D40" s="90"/>
      <c r="E40" s="26"/>
      <c r="G40" s="90"/>
      <c r="H40" s="26"/>
      <c r="J40" s="90"/>
      <c r="K40" s="26"/>
      <c r="M40" s="90"/>
      <c r="N40" s="26"/>
      <c r="P40" s="90"/>
      <c r="Q40" s="26"/>
      <c r="S40" s="90"/>
      <c r="T40" s="26"/>
    </row>
    <row r="41" spans="1:20" x14ac:dyDescent="0.25">
      <c r="A41" s="90"/>
      <c r="B41" s="26"/>
      <c r="D41" s="90"/>
      <c r="E41" s="26"/>
      <c r="G41" s="90"/>
      <c r="H41" s="26"/>
      <c r="J41" s="90"/>
      <c r="K41" s="26"/>
      <c r="M41" s="90"/>
      <c r="N41" s="26"/>
      <c r="P41" s="90"/>
      <c r="Q41" s="26"/>
      <c r="S41" s="90"/>
      <c r="T41" s="26"/>
    </row>
    <row r="42" spans="1:20" x14ac:dyDescent="0.25">
      <c r="A42" s="90"/>
      <c r="B42" s="26"/>
      <c r="D42" s="90"/>
      <c r="E42" s="26"/>
      <c r="G42" s="90"/>
      <c r="H42" s="26"/>
      <c r="J42" s="90"/>
      <c r="K42" s="26"/>
      <c r="M42" s="90"/>
      <c r="N42" s="26"/>
      <c r="P42" s="90"/>
      <c r="Q42" s="26"/>
      <c r="S42" s="90"/>
      <c r="T42" s="26"/>
    </row>
    <row r="43" spans="1:20" x14ac:dyDescent="0.25">
      <c r="A43" s="90"/>
      <c r="B43" s="26"/>
      <c r="D43" s="90"/>
      <c r="E43" s="26"/>
      <c r="G43" s="90"/>
      <c r="H43" s="26"/>
      <c r="J43" s="90"/>
      <c r="K43" s="26"/>
      <c r="M43" s="90"/>
      <c r="N43" s="26"/>
      <c r="P43" s="90"/>
      <c r="Q43" s="26"/>
      <c r="S43" s="90"/>
      <c r="T43" s="26"/>
    </row>
    <row r="44" spans="1:20" x14ac:dyDescent="0.25">
      <c r="A44" s="90"/>
      <c r="B44" s="26"/>
      <c r="D44" s="90"/>
      <c r="E44" s="26"/>
      <c r="G44" s="90"/>
      <c r="H44" s="26"/>
      <c r="J44" s="90"/>
      <c r="K44" s="26"/>
      <c r="M44" s="90"/>
      <c r="N44" s="26"/>
      <c r="P44" s="90"/>
      <c r="Q44" s="26"/>
      <c r="S44" s="90"/>
      <c r="T44" s="26"/>
    </row>
    <row r="45" spans="1:20" x14ac:dyDescent="0.25">
      <c r="A45" s="90"/>
      <c r="B45" s="26"/>
      <c r="D45" s="90"/>
      <c r="E45" s="26"/>
      <c r="G45" s="90"/>
      <c r="H45" s="26"/>
      <c r="J45" s="90"/>
      <c r="K45" s="26"/>
      <c r="M45" s="90"/>
      <c r="N45" s="26"/>
      <c r="P45" s="90"/>
      <c r="Q45" s="26"/>
      <c r="S45" s="90"/>
      <c r="T45" s="26"/>
    </row>
    <row r="46" spans="1:20" x14ac:dyDescent="0.25">
      <c r="A46" s="90"/>
      <c r="B46" s="26"/>
      <c r="D46" s="90"/>
      <c r="E46" s="26"/>
      <c r="G46" s="90"/>
      <c r="H46" s="26"/>
      <c r="J46" s="90"/>
      <c r="K46" s="26"/>
      <c r="M46" s="90"/>
      <c r="N46" s="26"/>
      <c r="P46" s="90"/>
      <c r="Q46" s="26"/>
      <c r="S46" s="90"/>
      <c r="T46" s="26"/>
    </row>
    <row r="47" spans="1:20" x14ac:dyDescent="0.25">
      <c r="A47" s="90"/>
      <c r="B47" s="26"/>
      <c r="D47" s="90"/>
      <c r="E47" s="26"/>
      <c r="G47" s="90"/>
      <c r="H47" s="26"/>
      <c r="J47" s="90"/>
      <c r="K47" s="26"/>
      <c r="M47" s="90"/>
      <c r="N47" s="26"/>
      <c r="P47" s="90"/>
      <c r="Q47" s="26"/>
      <c r="S47" s="90"/>
      <c r="T47" s="26"/>
    </row>
    <row r="48" spans="1:20" x14ac:dyDescent="0.25">
      <c r="A48" s="90"/>
      <c r="B48" s="26"/>
      <c r="D48" s="90"/>
      <c r="E48" s="26"/>
      <c r="G48" s="90"/>
      <c r="H48" s="26"/>
      <c r="J48" s="90"/>
      <c r="K48" s="26"/>
      <c r="M48" s="90"/>
      <c r="N48" s="26"/>
      <c r="P48" s="90"/>
      <c r="Q48" s="26"/>
      <c r="S48" s="90"/>
      <c r="T48" s="26"/>
    </row>
    <row r="49" spans="1:20" x14ac:dyDescent="0.25">
      <c r="A49" s="90"/>
      <c r="B49" s="26"/>
      <c r="D49" s="90"/>
      <c r="E49" s="26"/>
      <c r="G49" s="90"/>
      <c r="H49" s="26"/>
      <c r="J49" s="90"/>
      <c r="K49" s="26"/>
      <c r="M49" s="90"/>
      <c r="N49" s="26"/>
      <c r="P49" s="90"/>
      <c r="Q49" s="26"/>
      <c r="S49" s="90"/>
      <c r="T49" s="26"/>
    </row>
    <row r="50" spans="1:20" x14ac:dyDescent="0.25">
      <c r="A50" s="90"/>
      <c r="B50" s="26"/>
      <c r="D50" s="90"/>
      <c r="E50" s="26"/>
      <c r="G50" s="90"/>
      <c r="H50" s="26"/>
      <c r="J50" s="90"/>
      <c r="K50" s="26"/>
      <c r="M50" s="90"/>
      <c r="N50" s="26"/>
      <c r="P50" s="90"/>
      <c r="Q50" s="26"/>
      <c r="S50" s="90"/>
      <c r="T50" s="26"/>
    </row>
    <row r="51" spans="1:20" x14ac:dyDescent="0.25">
      <c r="A51" s="90"/>
      <c r="B51" s="26"/>
      <c r="D51" s="90"/>
      <c r="E51" s="26"/>
      <c r="G51" s="90"/>
      <c r="H51" s="26"/>
      <c r="J51" s="90"/>
      <c r="K51" s="26"/>
      <c r="M51" s="90"/>
      <c r="N51" s="26"/>
      <c r="P51" s="90"/>
      <c r="Q51" s="26"/>
      <c r="S51" s="90"/>
      <c r="T51" s="26"/>
    </row>
    <row r="52" spans="1:20" x14ac:dyDescent="0.25">
      <c r="A52" s="90"/>
      <c r="B52" s="26"/>
      <c r="D52" s="90"/>
      <c r="E52" s="26"/>
      <c r="G52" s="90"/>
      <c r="H52" s="26"/>
      <c r="J52" s="90"/>
      <c r="K52" s="26"/>
      <c r="M52" s="90"/>
      <c r="N52" s="26"/>
      <c r="P52" s="90"/>
      <c r="Q52" s="26"/>
      <c r="S52" s="90"/>
      <c r="T52" s="26"/>
    </row>
    <row r="53" spans="1:20" x14ac:dyDescent="0.25">
      <c r="A53" s="90"/>
      <c r="B53" s="26"/>
      <c r="D53" s="90"/>
      <c r="E53" s="26"/>
      <c r="G53" s="90"/>
      <c r="H53" s="26"/>
      <c r="J53" s="90"/>
      <c r="K53" s="26"/>
      <c r="M53" s="90"/>
      <c r="N53" s="26"/>
      <c r="P53" s="90"/>
      <c r="Q53" s="26"/>
      <c r="S53" s="90"/>
      <c r="T53" s="26"/>
    </row>
    <row r="54" spans="1:20" x14ac:dyDescent="0.25">
      <c r="A54" s="90"/>
      <c r="B54" s="26"/>
      <c r="D54" s="90"/>
      <c r="E54" s="26"/>
      <c r="G54" s="90"/>
      <c r="H54" s="26"/>
      <c r="J54" s="90"/>
      <c r="K54" s="26"/>
      <c r="M54" s="90"/>
      <c r="N54" s="26"/>
      <c r="P54" s="90"/>
      <c r="Q54" s="26"/>
      <c r="S54" s="90"/>
      <c r="T54" s="26"/>
    </row>
    <row r="55" spans="1:20" x14ac:dyDescent="0.25">
      <c r="A55" s="90"/>
      <c r="B55" s="26"/>
      <c r="D55" s="90"/>
      <c r="E55" s="26"/>
      <c r="G55" s="90"/>
      <c r="H55" s="26"/>
      <c r="J55" s="90"/>
      <c r="K55" s="26"/>
      <c r="M55" s="90"/>
      <c r="N55" s="26"/>
      <c r="P55" s="90"/>
      <c r="Q55" s="26"/>
      <c r="S55" s="90"/>
      <c r="T55" s="26"/>
    </row>
    <row r="56" spans="1:20" x14ac:dyDescent="0.25">
      <c r="A56" s="90"/>
      <c r="B56" s="26"/>
      <c r="D56" s="90"/>
      <c r="E56" s="26"/>
      <c r="G56" s="90"/>
      <c r="H56" s="26"/>
      <c r="J56" s="90"/>
      <c r="K56" s="26"/>
      <c r="M56" s="90"/>
      <c r="N56" s="26"/>
      <c r="P56" s="90"/>
      <c r="Q56" s="26"/>
      <c r="S56" s="90"/>
      <c r="T56" s="26"/>
    </row>
    <row r="57" spans="1:20" x14ac:dyDescent="0.25">
      <c r="A57" s="90"/>
      <c r="B57" s="26"/>
      <c r="D57" s="90"/>
      <c r="E57" s="26"/>
      <c r="G57" s="90"/>
      <c r="H57" s="26"/>
      <c r="J57" s="90"/>
      <c r="K57" s="26"/>
      <c r="M57" s="90"/>
      <c r="N57" s="26"/>
      <c r="P57" s="90"/>
      <c r="Q57" s="26"/>
      <c r="S57" s="90"/>
      <c r="T57" s="26"/>
    </row>
    <row r="58" spans="1:20" x14ac:dyDescent="0.25">
      <c r="A58" s="90"/>
      <c r="B58" s="26"/>
      <c r="D58" s="90"/>
      <c r="E58" s="26"/>
      <c r="G58" s="90"/>
      <c r="H58" s="26"/>
      <c r="J58" s="90"/>
      <c r="K58" s="26"/>
      <c r="M58" s="90"/>
      <c r="N58" s="26"/>
      <c r="P58" s="90"/>
      <c r="Q58" s="26"/>
      <c r="S58" s="90"/>
      <c r="T58" s="26"/>
    </row>
    <row r="59" spans="1:20" x14ac:dyDescent="0.25">
      <c r="A59" s="90"/>
      <c r="B59" s="26"/>
      <c r="D59" s="90"/>
      <c r="E59" s="26"/>
      <c r="G59" s="90"/>
      <c r="H59" s="26"/>
      <c r="J59" s="90"/>
      <c r="K59" s="26"/>
      <c r="M59" s="90"/>
      <c r="N59" s="26"/>
      <c r="P59" s="90"/>
      <c r="Q59" s="26"/>
      <c r="S59" s="90"/>
      <c r="T59" s="26"/>
    </row>
    <row r="60" spans="1:20" x14ac:dyDescent="0.25">
      <c r="A60" s="90"/>
      <c r="B60" s="26"/>
      <c r="D60" s="90"/>
      <c r="E60" s="26"/>
      <c r="G60" s="90"/>
      <c r="H60" s="26"/>
      <c r="J60" s="90"/>
      <c r="K60" s="26"/>
      <c r="M60" s="90"/>
      <c r="N60" s="26"/>
      <c r="P60" s="90"/>
      <c r="Q60" s="26"/>
      <c r="S60" s="90"/>
      <c r="T60" s="26"/>
    </row>
    <row r="61" spans="1:20" x14ac:dyDescent="0.25">
      <c r="A61" s="90"/>
      <c r="B61" s="26"/>
      <c r="D61" s="90"/>
      <c r="E61" s="26"/>
      <c r="G61" s="90"/>
      <c r="H61" s="26"/>
      <c r="J61" s="90"/>
      <c r="K61" s="26"/>
      <c r="M61" s="90"/>
      <c r="N61" s="26"/>
      <c r="P61" s="90"/>
      <c r="Q61" s="26"/>
      <c r="S61" s="90"/>
      <c r="T61" s="26"/>
    </row>
    <row r="62" spans="1:20" x14ac:dyDescent="0.25">
      <c r="A62" s="90"/>
      <c r="B62" s="26"/>
      <c r="D62" s="90"/>
      <c r="E62" s="26"/>
      <c r="G62" s="90"/>
      <c r="H62" s="26"/>
      <c r="J62" s="90"/>
      <c r="K62" s="26"/>
      <c r="M62" s="90"/>
      <c r="N62" s="26"/>
      <c r="P62" s="90"/>
      <c r="Q62" s="26"/>
      <c r="S62" s="90"/>
      <c r="T62" s="26"/>
    </row>
    <row r="63" spans="1:20" x14ac:dyDescent="0.25">
      <c r="A63" s="90"/>
      <c r="B63" s="26"/>
      <c r="D63" s="90"/>
      <c r="E63" s="26"/>
      <c r="G63" s="90"/>
      <c r="H63" s="26"/>
      <c r="J63" s="90"/>
      <c r="K63" s="26"/>
      <c r="M63" s="90"/>
      <c r="N63" s="26"/>
      <c r="P63" s="90"/>
      <c r="Q63" s="26"/>
      <c r="S63" s="90"/>
      <c r="T63" s="26"/>
    </row>
    <row r="64" spans="1:20" x14ac:dyDescent="0.25">
      <c r="A64" s="90"/>
      <c r="B64" s="26"/>
      <c r="D64" s="90"/>
      <c r="E64" s="26"/>
      <c r="G64" s="90"/>
      <c r="H64" s="26"/>
      <c r="J64" s="90"/>
      <c r="K64" s="26"/>
      <c r="M64" s="90"/>
      <c r="N64" s="26"/>
      <c r="P64" s="90"/>
      <c r="Q64" s="26"/>
      <c r="S64" s="90"/>
      <c r="T64" s="26"/>
    </row>
    <row r="65" spans="1:20" x14ac:dyDescent="0.25">
      <c r="A65" s="90"/>
      <c r="B65" s="26"/>
      <c r="D65" s="90"/>
      <c r="E65" s="26"/>
      <c r="G65" s="90"/>
      <c r="H65" s="26"/>
      <c r="J65" s="90"/>
      <c r="K65" s="26"/>
      <c r="M65" s="90"/>
      <c r="N65" s="26"/>
      <c r="P65" s="90"/>
      <c r="Q65" s="26"/>
      <c r="S65" s="90"/>
      <c r="T65" s="26"/>
    </row>
    <row r="66" spans="1:20" x14ac:dyDescent="0.25">
      <c r="A66" s="90"/>
      <c r="B66" s="26"/>
      <c r="D66" s="90"/>
      <c r="E66" s="26"/>
      <c r="G66" s="90"/>
      <c r="H66" s="26"/>
      <c r="J66" s="90"/>
      <c r="K66" s="26"/>
      <c r="M66" s="90"/>
      <c r="N66" s="26"/>
      <c r="P66" s="90"/>
      <c r="Q66" s="26"/>
      <c r="S66" s="90"/>
      <c r="T66" s="26"/>
    </row>
    <row r="67" spans="1:20" x14ac:dyDescent="0.25">
      <c r="A67" s="90"/>
      <c r="B67" s="26"/>
      <c r="D67" s="90"/>
      <c r="E67" s="26"/>
      <c r="G67" s="90"/>
      <c r="H67" s="26"/>
      <c r="J67" s="90"/>
      <c r="K67" s="26"/>
      <c r="M67" s="90"/>
      <c r="N67" s="26"/>
      <c r="P67" s="90"/>
      <c r="Q67" s="26"/>
      <c r="S67" s="90"/>
      <c r="T67" s="26"/>
    </row>
    <row r="68" spans="1:20" x14ac:dyDescent="0.25">
      <c r="A68" s="90"/>
      <c r="B68" s="26"/>
      <c r="D68" s="90"/>
      <c r="E68" s="26"/>
      <c r="G68" s="90"/>
      <c r="H68" s="26"/>
      <c r="J68" s="90"/>
      <c r="K68" s="26"/>
      <c r="M68" s="90"/>
      <c r="N68" s="26"/>
      <c r="P68" s="90"/>
      <c r="Q68" s="26"/>
      <c r="S68" s="90"/>
      <c r="T68" s="26"/>
    </row>
    <row r="69" spans="1:20" x14ac:dyDescent="0.25">
      <c r="A69" s="90"/>
      <c r="B69" s="26"/>
      <c r="D69" s="90"/>
      <c r="E69" s="26"/>
      <c r="G69" s="90"/>
      <c r="H69" s="26"/>
      <c r="J69" s="90"/>
      <c r="K69" s="26"/>
      <c r="M69" s="90"/>
      <c r="N69" s="26"/>
      <c r="P69" s="90"/>
      <c r="Q69" s="26"/>
      <c r="S69" s="90"/>
      <c r="T69" s="26"/>
    </row>
    <row r="70" spans="1:20" x14ac:dyDescent="0.25">
      <c r="A70" s="90"/>
      <c r="B70" s="26"/>
      <c r="D70" s="90"/>
      <c r="E70" s="26"/>
      <c r="G70" s="90"/>
      <c r="H70" s="26"/>
      <c r="J70" s="90"/>
      <c r="K70" s="26"/>
      <c r="M70" s="90"/>
      <c r="N70" s="26"/>
      <c r="P70" s="90"/>
      <c r="Q70" s="26"/>
      <c r="S70" s="90"/>
      <c r="T70" s="26"/>
    </row>
    <row r="71" spans="1:20" x14ac:dyDescent="0.25">
      <c r="A71" s="90"/>
      <c r="B71" s="26"/>
      <c r="D71" s="90"/>
      <c r="E71" s="26"/>
      <c r="G71" s="90"/>
      <c r="H71" s="26"/>
      <c r="J71" s="90"/>
      <c r="K71" s="26"/>
      <c r="M71" s="90"/>
      <c r="N71" s="26"/>
      <c r="P71" s="90"/>
      <c r="Q71" s="26"/>
      <c r="S71" s="90"/>
      <c r="T71" s="26"/>
    </row>
    <row r="72" spans="1:20" x14ac:dyDescent="0.25">
      <c r="A72" s="90"/>
      <c r="B72" s="26"/>
      <c r="D72" s="90"/>
      <c r="E72" s="26"/>
      <c r="G72" s="90"/>
      <c r="H72" s="26"/>
      <c r="J72" s="90"/>
      <c r="K72" s="26"/>
      <c r="M72" s="90"/>
      <c r="N72" s="26"/>
      <c r="P72" s="90"/>
      <c r="Q72" s="26"/>
      <c r="S72" s="90"/>
      <c r="T72" s="26"/>
    </row>
    <row r="73" spans="1:20" x14ac:dyDescent="0.25">
      <c r="A73" s="90"/>
      <c r="B73" s="26"/>
      <c r="D73" s="90"/>
      <c r="E73" s="26"/>
      <c r="G73" s="90"/>
      <c r="H73" s="26"/>
      <c r="J73" s="90"/>
      <c r="K73" s="26"/>
      <c r="M73" s="90"/>
      <c r="N73" s="26"/>
      <c r="P73" s="90"/>
      <c r="Q73" s="26"/>
      <c r="S73" s="90"/>
      <c r="T73" s="26"/>
    </row>
    <row r="74" spans="1:20" x14ac:dyDescent="0.25">
      <c r="A74" s="90"/>
      <c r="B74" s="26"/>
      <c r="D74" s="90"/>
      <c r="E74" s="26"/>
      <c r="G74" s="90"/>
      <c r="H74" s="26"/>
      <c r="J74" s="90"/>
      <c r="K74" s="26"/>
      <c r="M74" s="90"/>
      <c r="N74" s="26"/>
      <c r="P74" s="90"/>
      <c r="Q74" s="26"/>
      <c r="S74" s="90"/>
      <c r="T74" s="26"/>
    </row>
    <row r="75" spans="1:20" x14ac:dyDescent="0.25">
      <c r="A75" s="90"/>
      <c r="B75" s="26"/>
      <c r="D75" s="90"/>
      <c r="E75" s="26"/>
      <c r="G75" s="90"/>
      <c r="H75" s="26"/>
      <c r="J75" s="90"/>
      <c r="K75" s="26"/>
      <c r="M75" s="90"/>
      <c r="N75" s="26"/>
      <c r="P75" s="90"/>
      <c r="Q75" s="26"/>
      <c r="S75" s="90"/>
      <c r="T75" s="26"/>
    </row>
    <row r="76" spans="1:20" x14ac:dyDescent="0.25">
      <c r="A76" s="90"/>
      <c r="B76" s="26"/>
      <c r="D76" s="90"/>
      <c r="E76" s="26"/>
      <c r="G76" s="90"/>
      <c r="H76" s="26"/>
      <c r="J76" s="90"/>
      <c r="K76" s="26"/>
      <c r="M76" s="90"/>
      <c r="N76" s="26"/>
      <c r="P76" s="90"/>
      <c r="Q76" s="26"/>
      <c r="S76" s="90"/>
      <c r="T76" s="26"/>
    </row>
    <row r="77" spans="1:20" x14ac:dyDescent="0.25">
      <c r="A77" s="90"/>
      <c r="B77" s="26"/>
      <c r="D77" s="90"/>
      <c r="E77" s="26"/>
      <c r="G77" s="90"/>
      <c r="H77" s="26"/>
      <c r="J77" s="90"/>
      <c r="K77" s="26"/>
      <c r="M77" s="90"/>
      <c r="N77" s="26"/>
      <c r="P77" s="90"/>
      <c r="Q77" s="26"/>
      <c r="S77" s="90"/>
      <c r="T77" s="26"/>
    </row>
    <row r="78" spans="1:20" x14ac:dyDescent="0.25">
      <c r="A78" s="90"/>
      <c r="B78" s="26"/>
      <c r="D78" s="90"/>
      <c r="E78" s="26"/>
      <c r="G78" s="90"/>
      <c r="H78" s="26"/>
      <c r="J78" s="90"/>
      <c r="K78" s="26"/>
      <c r="M78" s="90"/>
      <c r="N78" s="26"/>
      <c r="P78" s="90"/>
      <c r="Q78" s="26"/>
      <c r="S78" s="90"/>
      <c r="T78" s="26"/>
    </row>
    <row r="79" spans="1:20" x14ac:dyDescent="0.25">
      <c r="A79" s="90"/>
      <c r="B79" s="26"/>
      <c r="D79" s="90"/>
      <c r="E79" s="26"/>
      <c r="G79" s="90"/>
      <c r="H79" s="26"/>
      <c r="J79" s="90"/>
      <c r="K79" s="26"/>
      <c r="M79" s="90"/>
      <c r="N79" s="26"/>
      <c r="P79" s="90"/>
      <c r="Q79" s="26"/>
      <c r="S79" s="90"/>
      <c r="T79" s="26"/>
    </row>
    <row r="80" spans="1:20" x14ac:dyDescent="0.25">
      <c r="A80" s="90"/>
      <c r="B80" s="26"/>
      <c r="D80" s="90"/>
      <c r="E80" s="26"/>
      <c r="G80" s="90"/>
      <c r="H80" s="26"/>
      <c r="J80" s="90"/>
      <c r="K80" s="26"/>
      <c r="M80" s="90"/>
      <c r="N80" s="26"/>
      <c r="P80" s="90"/>
      <c r="Q80" s="26"/>
      <c r="S80" s="90"/>
      <c r="T80" s="26"/>
    </row>
    <row r="81" spans="1:20" x14ac:dyDescent="0.25">
      <c r="A81" s="90"/>
      <c r="B81" s="26"/>
      <c r="D81" s="90"/>
      <c r="E81" s="26"/>
      <c r="G81" s="90"/>
      <c r="H81" s="26"/>
      <c r="J81" s="90"/>
      <c r="K81" s="26"/>
      <c r="M81" s="90"/>
      <c r="N81" s="26"/>
      <c r="P81" s="90"/>
      <c r="Q81" s="26"/>
      <c r="S81" s="90"/>
      <c r="T81" s="26"/>
    </row>
    <row r="82" spans="1:20" x14ac:dyDescent="0.25">
      <c r="A82" s="90"/>
      <c r="B82" s="26"/>
      <c r="D82" s="90"/>
      <c r="E82" s="26"/>
      <c r="G82" s="90"/>
      <c r="H82" s="26"/>
      <c r="J82" s="90"/>
      <c r="K82" s="26"/>
      <c r="M82" s="90"/>
      <c r="N82" s="26"/>
      <c r="P82" s="90"/>
      <c r="Q82" s="26"/>
      <c r="S82" s="90"/>
      <c r="T82" s="26"/>
    </row>
    <row r="83" spans="1:20" x14ac:dyDescent="0.25">
      <c r="A83" s="90"/>
      <c r="B83" s="26"/>
      <c r="D83" s="90"/>
      <c r="E83" s="26"/>
      <c r="G83" s="90"/>
      <c r="H83" s="26"/>
      <c r="J83" s="90"/>
      <c r="K83" s="26"/>
      <c r="M83" s="90"/>
      <c r="N83" s="26"/>
      <c r="P83" s="90"/>
      <c r="Q83" s="26"/>
      <c r="S83" s="90"/>
      <c r="T83" s="26"/>
    </row>
    <row r="84" spans="1:20" x14ac:dyDescent="0.25">
      <c r="A84" s="90"/>
      <c r="B84" s="26"/>
      <c r="D84" s="90"/>
      <c r="E84" s="26"/>
      <c r="G84" s="90"/>
      <c r="H84" s="26"/>
      <c r="J84" s="90"/>
      <c r="K84" s="26"/>
      <c r="M84" s="90"/>
      <c r="N84" s="26"/>
      <c r="P84" s="90"/>
      <c r="Q84" s="26"/>
      <c r="S84" s="90"/>
      <c r="T84" s="26"/>
    </row>
    <row r="85" spans="1:20" x14ac:dyDescent="0.25">
      <c r="A85" s="90"/>
      <c r="B85" s="26"/>
      <c r="D85" s="90"/>
      <c r="E85" s="26"/>
      <c r="G85" s="90"/>
      <c r="H85" s="26"/>
      <c r="J85" s="90"/>
      <c r="K85" s="26"/>
      <c r="M85" s="90"/>
      <c r="N85" s="26"/>
      <c r="P85" s="90"/>
      <c r="Q85" s="26"/>
      <c r="S85" s="90"/>
      <c r="T85" s="26"/>
    </row>
    <row r="86" spans="1:20" x14ac:dyDescent="0.25">
      <c r="A86" s="90"/>
      <c r="B86" s="26"/>
      <c r="D86" s="90"/>
      <c r="E86" s="26"/>
      <c r="G86" s="90"/>
      <c r="H86" s="26"/>
      <c r="J86" s="90"/>
      <c r="K86" s="26"/>
      <c r="M86" s="90"/>
      <c r="N86" s="26"/>
      <c r="P86" s="90"/>
      <c r="Q86" s="26"/>
      <c r="S86" s="90"/>
      <c r="T86" s="26"/>
    </row>
    <row r="87" spans="1:20" x14ac:dyDescent="0.25">
      <c r="A87" s="90"/>
      <c r="B87" s="26"/>
      <c r="D87" s="90"/>
      <c r="E87" s="26"/>
      <c r="G87" s="90"/>
      <c r="H87" s="26"/>
      <c r="J87" s="90"/>
      <c r="K87" s="26"/>
      <c r="M87" s="90"/>
      <c r="N87" s="26"/>
      <c r="P87" s="90"/>
      <c r="Q87" s="26"/>
      <c r="S87" s="90"/>
      <c r="T87" s="26"/>
    </row>
    <row r="88" spans="1:20" x14ac:dyDescent="0.25">
      <c r="A88" s="90"/>
      <c r="B88" s="26"/>
      <c r="D88" s="90"/>
      <c r="E88" s="26"/>
      <c r="G88" s="90"/>
      <c r="H88" s="26"/>
      <c r="J88" s="90"/>
      <c r="K88" s="26"/>
      <c r="M88" s="90"/>
      <c r="N88" s="26"/>
      <c r="P88" s="90"/>
      <c r="Q88" s="26"/>
      <c r="S88" s="90"/>
      <c r="T88" s="26"/>
    </row>
    <row r="89" spans="1:20" x14ac:dyDescent="0.25">
      <c r="A89" s="90"/>
      <c r="B89" s="26"/>
      <c r="D89" s="90"/>
      <c r="E89" s="26"/>
      <c r="G89" s="90"/>
      <c r="H89" s="26"/>
      <c r="J89" s="90"/>
      <c r="K89" s="26"/>
      <c r="M89" s="90"/>
      <c r="N89" s="26"/>
      <c r="P89" s="90"/>
      <c r="Q89" s="26"/>
      <c r="S89" s="90"/>
      <c r="T89" s="26"/>
    </row>
    <row r="90" spans="1:20" x14ac:dyDescent="0.25">
      <c r="A90" s="90"/>
      <c r="B90" s="26"/>
      <c r="D90" s="90"/>
      <c r="E90" s="26"/>
      <c r="G90" s="90"/>
      <c r="H90" s="26"/>
      <c r="J90" s="90"/>
      <c r="K90" s="26"/>
      <c r="M90" s="90"/>
      <c r="N90" s="26"/>
      <c r="P90" s="90"/>
      <c r="Q90" s="26"/>
      <c r="S90" s="90"/>
      <c r="T90" s="26"/>
    </row>
    <row r="91" spans="1:20" x14ac:dyDescent="0.25">
      <c r="A91" s="90"/>
      <c r="B91" s="26"/>
      <c r="D91" s="90"/>
      <c r="E91" s="26"/>
      <c r="G91" s="90"/>
      <c r="H91" s="26"/>
      <c r="J91" s="90"/>
      <c r="K91" s="26"/>
      <c r="M91" s="90"/>
      <c r="N91" s="26"/>
      <c r="P91" s="90"/>
      <c r="Q91" s="26"/>
      <c r="S91" s="90"/>
      <c r="T91" s="26"/>
    </row>
    <row r="92" spans="1:20" x14ac:dyDescent="0.25">
      <c r="A92" s="90"/>
      <c r="B92" s="26"/>
      <c r="D92" s="90"/>
      <c r="E92" s="26"/>
      <c r="G92" s="90"/>
      <c r="H92" s="26"/>
      <c r="J92" s="90"/>
      <c r="K92" s="26"/>
      <c r="M92" s="90"/>
      <c r="N92" s="26"/>
      <c r="P92" s="90"/>
      <c r="Q92" s="26"/>
      <c r="S92" s="90"/>
      <c r="T92" s="26"/>
    </row>
    <row r="93" spans="1:20" x14ac:dyDescent="0.25">
      <c r="A93" s="90"/>
      <c r="B93" s="26"/>
      <c r="D93" s="90"/>
      <c r="E93" s="26"/>
      <c r="G93" s="90"/>
      <c r="H93" s="26"/>
      <c r="J93" s="90"/>
      <c r="K93" s="26"/>
      <c r="M93" s="90"/>
      <c r="N93" s="26"/>
      <c r="P93" s="90"/>
      <c r="Q93" s="26"/>
      <c r="S93" s="90"/>
      <c r="T93" s="26"/>
    </row>
    <row r="94" spans="1:20" x14ac:dyDescent="0.25">
      <c r="A94" s="90"/>
      <c r="B94" s="26"/>
      <c r="D94" s="90"/>
      <c r="E94" s="26"/>
      <c r="G94" s="90"/>
      <c r="H94" s="26"/>
      <c r="J94" s="90"/>
      <c r="K94" s="26"/>
      <c r="M94" s="90"/>
      <c r="N94" s="26"/>
      <c r="P94" s="90"/>
      <c r="Q94" s="26"/>
      <c r="S94" s="90"/>
      <c r="T94" s="26"/>
    </row>
    <row r="95" spans="1:20" x14ac:dyDescent="0.25">
      <c r="A95" s="90"/>
      <c r="B95" s="26"/>
      <c r="D95" s="90"/>
      <c r="E95" s="26"/>
      <c r="G95" s="90"/>
      <c r="H95" s="26"/>
      <c r="J95" s="90"/>
      <c r="K95" s="26"/>
      <c r="M95" s="90"/>
      <c r="N95" s="26"/>
      <c r="P95" s="90"/>
      <c r="Q95" s="26"/>
      <c r="S95" s="90"/>
      <c r="T95" s="26"/>
    </row>
    <row r="96" spans="1:20" x14ac:dyDescent="0.25">
      <c r="A96" s="90"/>
      <c r="B96" s="26"/>
      <c r="D96" s="90"/>
      <c r="E96" s="26"/>
      <c r="G96" s="90"/>
      <c r="H96" s="26"/>
      <c r="J96" s="90"/>
      <c r="K96" s="26"/>
      <c r="M96" s="90"/>
      <c r="N96" s="26"/>
      <c r="P96" s="90"/>
      <c r="Q96" s="26"/>
      <c r="S96" s="90"/>
      <c r="T96" s="26"/>
    </row>
    <row r="97" spans="1:20" x14ac:dyDescent="0.25">
      <c r="A97" s="90"/>
      <c r="B97" s="26"/>
      <c r="D97" s="90"/>
      <c r="E97" s="26"/>
      <c r="G97" s="90"/>
      <c r="H97" s="26"/>
      <c r="J97" s="90"/>
      <c r="K97" s="26"/>
      <c r="M97" s="90"/>
      <c r="N97" s="26"/>
      <c r="P97" s="90"/>
      <c r="Q97" s="26"/>
      <c r="S97" s="90"/>
      <c r="T97" s="26"/>
    </row>
    <row r="98" spans="1:20" x14ac:dyDescent="0.25">
      <c r="A98" s="90"/>
      <c r="B98" s="26"/>
      <c r="D98" s="90"/>
      <c r="E98" s="26"/>
      <c r="G98" s="90"/>
      <c r="H98" s="26"/>
      <c r="J98" s="90"/>
      <c r="K98" s="26"/>
      <c r="M98" s="90"/>
      <c r="N98" s="26"/>
      <c r="P98" s="90"/>
      <c r="Q98" s="26"/>
      <c r="S98" s="90"/>
      <c r="T98" s="26"/>
    </row>
    <row r="99" spans="1:20" x14ac:dyDescent="0.25">
      <c r="A99" s="90"/>
      <c r="B99" s="26"/>
      <c r="D99" s="90"/>
      <c r="E99" s="26"/>
      <c r="G99" s="90"/>
      <c r="H99" s="26"/>
      <c r="J99" s="90"/>
      <c r="K99" s="26"/>
      <c r="M99" s="90"/>
      <c r="N99" s="26"/>
      <c r="P99" s="90"/>
      <c r="Q99" s="26"/>
      <c r="S99" s="90"/>
      <c r="T99" s="26"/>
    </row>
    <row r="100" spans="1:20" x14ac:dyDescent="0.25">
      <c r="A100" s="90"/>
      <c r="B100" s="26"/>
      <c r="D100" s="90"/>
      <c r="E100" s="26"/>
      <c r="G100" s="90"/>
      <c r="H100" s="26"/>
      <c r="J100" s="90"/>
      <c r="K100" s="26"/>
      <c r="M100" s="90"/>
      <c r="N100" s="26"/>
      <c r="P100" s="90"/>
      <c r="Q100" s="26"/>
      <c r="S100" s="90"/>
      <c r="T100" s="26"/>
    </row>
    <row r="101" spans="1:20" x14ac:dyDescent="0.25">
      <c r="A101" s="90"/>
      <c r="B101" s="26"/>
      <c r="D101" s="90"/>
      <c r="E101" s="26"/>
      <c r="G101" s="90"/>
      <c r="H101" s="26"/>
      <c r="J101" s="90"/>
      <c r="K101" s="26"/>
      <c r="M101" s="90"/>
      <c r="N101" s="26"/>
      <c r="P101" s="90"/>
      <c r="Q101" s="26"/>
      <c r="S101" s="90"/>
      <c r="T101" s="26"/>
    </row>
    <row r="102" spans="1:20" x14ac:dyDescent="0.25">
      <c r="A102" s="90"/>
      <c r="B102" s="26"/>
      <c r="D102" s="90"/>
      <c r="E102" s="26"/>
      <c r="G102" s="90"/>
      <c r="H102" s="26"/>
      <c r="J102" s="90"/>
      <c r="K102" s="26"/>
      <c r="M102" s="90"/>
      <c r="N102" s="26"/>
      <c r="P102" s="90"/>
      <c r="Q102" s="26"/>
      <c r="S102" s="90"/>
      <c r="T102" s="26"/>
    </row>
    <row r="103" spans="1:20" x14ac:dyDescent="0.25">
      <c r="A103" s="77"/>
      <c r="D103" s="77"/>
      <c r="G103" s="77"/>
      <c r="J103" s="77"/>
      <c r="M103" s="77"/>
      <c r="P103" s="77"/>
      <c r="S103" s="77"/>
    </row>
  </sheetData>
  <sortState ref="S3:T7">
    <sortCondition descending="1" ref="T3"/>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24"/>
  <sheetViews>
    <sheetView tabSelected="1" topLeftCell="A4" zoomScale="90" zoomScaleNormal="90" workbookViewId="0">
      <selection activeCell="H13" sqref="H13"/>
    </sheetView>
  </sheetViews>
  <sheetFormatPr defaultRowHeight="15" x14ac:dyDescent="0.25"/>
  <cols>
    <col min="1" max="1" width="21.5703125" customWidth="1"/>
    <col min="2" max="2" width="24" customWidth="1"/>
    <col min="3" max="3" width="132" style="62" customWidth="1"/>
    <col min="4" max="4" width="16.5703125" style="63" customWidth="1"/>
    <col min="5" max="5" width="27.42578125" style="63" customWidth="1"/>
  </cols>
  <sheetData>
    <row r="1" spans="1:5" ht="15.75" x14ac:dyDescent="0.25">
      <c r="A1" s="110" t="s">
        <v>39</v>
      </c>
      <c r="B1" s="110"/>
      <c r="C1" s="110"/>
      <c r="D1" s="110"/>
      <c r="E1" s="110"/>
    </row>
    <row r="2" spans="1:5" ht="16.5" customHeight="1" x14ac:dyDescent="0.25">
      <c r="A2" s="27" t="s">
        <v>40</v>
      </c>
      <c r="B2" s="26"/>
      <c r="C2" s="27"/>
      <c r="D2" s="28"/>
      <c r="E2" s="28"/>
    </row>
    <row r="3" spans="1:5" ht="16.5" customHeight="1" x14ac:dyDescent="0.25">
      <c r="A3" s="27" t="s">
        <v>41</v>
      </c>
      <c r="B3" s="26"/>
      <c r="C3" s="27"/>
      <c r="D3" s="28"/>
      <c r="E3" s="28"/>
    </row>
    <row r="4" spans="1:5" ht="21" x14ac:dyDescent="0.35">
      <c r="A4" s="29"/>
      <c r="B4" s="29"/>
      <c r="C4" s="30"/>
      <c r="D4" s="31"/>
      <c r="E4" s="32"/>
    </row>
    <row r="5" spans="1:5" ht="18.75" x14ac:dyDescent="0.3">
      <c r="A5" s="33"/>
      <c r="B5" s="33"/>
      <c r="C5" s="34"/>
      <c r="D5" s="73" t="s">
        <v>42</v>
      </c>
      <c r="E5" s="73" t="s">
        <v>43</v>
      </c>
    </row>
    <row r="6" spans="1:5" ht="66" customHeight="1" x14ac:dyDescent="0.3">
      <c r="A6" s="35" t="s">
        <v>44</v>
      </c>
      <c r="B6" s="35" t="s">
        <v>3</v>
      </c>
      <c r="C6" s="36" t="s">
        <v>45</v>
      </c>
      <c r="D6" s="74" t="s">
        <v>85</v>
      </c>
      <c r="E6" s="75" t="s">
        <v>86</v>
      </c>
    </row>
    <row r="7" spans="1:5" ht="24.95" customHeight="1" x14ac:dyDescent="0.25">
      <c r="A7" s="111" t="s">
        <v>4</v>
      </c>
      <c r="B7" s="93" t="s">
        <v>5</v>
      </c>
      <c r="C7" s="38" t="s">
        <v>46</v>
      </c>
      <c r="D7" s="39" t="s">
        <v>47</v>
      </c>
      <c r="E7" s="39" t="s">
        <v>48</v>
      </c>
    </row>
    <row r="8" spans="1:5" ht="24.95" customHeight="1" x14ac:dyDescent="0.25">
      <c r="A8" s="111"/>
      <c r="B8" s="93" t="s">
        <v>6</v>
      </c>
      <c r="C8" s="38" t="s">
        <v>49</v>
      </c>
      <c r="D8" s="39" t="s">
        <v>47</v>
      </c>
      <c r="E8" s="39" t="s">
        <v>48</v>
      </c>
    </row>
    <row r="9" spans="1:5" ht="35.1" customHeight="1" x14ac:dyDescent="0.25">
      <c r="A9" s="111"/>
      <c r="B9" s="93" t="s">
        <v>7</v>
      </c>
      <c r="C9" s="38" t="s">
        <v>50</v>
      </c>
      <c r="D9" s="39" t="s">
        <v>47</v>
      </c>
      <c r="E9" s="39" t="s">
        <v>48</v>
      </c>
    </row>
    <row r="10" spans="1:5" ht="24.95" customHeight="1" x14ac:dyDescent="0.25">
      <c r="A10" s="112" t="s">
        <v>8</v>
      </c>
      <c r="B10" s="94" t="s">
        <v>9</v>
      </c>
      <c r="C10" s="41" t="s">
        <v>51</v>
      </c>
      <c r="D10" s="42" t="s">
        <v>47</v>
      </c>
      <c r="E10" s="42" t="s">
        <v>48</v>
      </c>
    </row>
    <row r="11" spans="1:5" ht="24.95" customHeight="1" x14ac:dyDescent="0.25">
      <c r="A11" s="112"/>
      <c r="B11" s="94" t="s">
        <v>10</v>
      </c>
      <c r="C11" s="41" t="s">
        <v>52</v>
      </c>
      <c r="D11" s="42" t="s">
        <v>47</v>
      </c>
      <c r="E11" s="42" t="s">
        <v>48</v>
      </c>
    </row>
    <row r="12" spans="1:5" ht="24.95" customHeight="1" x14ac:dyDescent="0.25">
      <c r="A12" s="112"/>
      <c r="B12" s="94" t="s">
        <v>11</v>
      </c>
      <c r="C12" s="41" t="s">
        <v>53</v>
      </c>
      <c r="D12" s="42" t="s">
        <v>47</v>
      </c>
      <c r="E12" s="42" t="s">
        <v>48</v>
      </c>
    </row>
    <row r="13" spans="1:5" ht="24.95" customHeight="1" x14ac:dyDescent="0.25">
      <c r="A13" s="113" t="s">
        <v>12</v>
      </c>
      <c r="B13" s="102" t="s">
        <v>54</v>
      </c>
      <c r="C13" s="43" t="s">
        <v>55</v>
      </c>
      <c r="D13" s="44" t="s">
        <v>47</v>
      </c>
      <c r="E13" s="44" t="s">
        <v>48</v>
      </c>
    </row>
    <row r="14" spans="1:5" ht="24.95" customHeight="1" x14ac:dyDescent="0.25">
      <c r="A14" s="113"/>
      <c r="B14" s="102"/>
      <c r="C14" s="43" t="s">
        <v>56</v>
      </c>
      <c r="D14" s="44" t="s">
        <v>47</v>
      </c>
      <c r="E14" s="44" t="s">
        <v>48</v>
      </c>
    </row>
    <row r="15" spans="1:5" ht="24.95" customHeight="1" x14ac:dyDescent="0.25">
      <c r="A15" s="113"/>
      <c r="B15" s="95" t="s">
        <v>15</v>
      </c>
      <c r="C15" s="43" t="s">
        <v>57</v>
      </c>
      <c r="D15" s="44" t="s">
        <v>47</v>
      </c>
      <c r="E15" s="44" t="s">
        <v>48</v>
      </c>
    </row>
    <row r="16" spans="1:5" ht="24.95" customHeight="1" x14ac:dyDescent="0.25">
      <c r="A16" s="103" t="s">
        <v>16</v>
      </c>
      <c r="B16" s="91" t="s">
        <v>17</v>
      </c>
      <c r="C16" s="47" t="s">
        <v>58</v>
      </c>
      <c r="D16" s="48" t="s">
        <v>47</v>
      </c>
      <c r="E16" s="48" t="s">
        <v>48</v>
      </c>
    </row>
    <row r="17" spans="1:5" ht="24.95" customHeight="1" x14ac:dyDescent="0.25">
      <c r="A17" s="103"/>
      <c r="B17" s="91" t="s">
        <v>18</v>
      </c>
      <c r="C17" s="47" t="s">
        <v>59</v>
      </c>
      <c r="D17" s="48" t="s">
        <v>47</v>
      </c>
      <c r="E17" s="48" t="s">
        <v>48</v>
      </c>
    </row>
    <row r="18" spans="1:5" ht="35.1" customHeight="1" x14ac:dyDescent="0.25">
      <c r="A18" s="103"/>
      <c r="B18" s="91" t="s">
        <v>19</v>
      </c>
      <c r="C18" s="47" t="s">
        <v>60</v>
      </c>
      <c r="D18" s="48" t="s">
        <v>47</v>
      </c>
      <c r="E18" s="48" t="s">
        <v>48</v>
      </c>
    </row>
    <row r="19" spans="1:5" ht="24.95" customHeight="1" x14ac:dyDescent="0.25">
      <c r="A19" s="104" t="s">
        <v>20</v>
      </c>
      <c r="B19" s="92" t="s">
        <v>61</v>
      </c>
      <c r="C19" s="50" t="s">
        <v>62</v>
      </c>
      <c r="D19" s="51" t="s">
        <v>47</v>
      </c>
      <c r="E19" s="51" t="s">
        <v>48</v>
      </c>
    </row>
    <row r="20" spans="1:5" ht="35.1" customHeight="1" x14ac:dyDescent="0.25">
      <c r="A20" s="105"/>
      <c r="B20" s="92" t="s">
        <v>22</v>
      </c>
      <c r="C20" s="52" t="s">
        <v>63</v>
      </c>
      <c r="D20" s="51" t="s">
        <v>47</v>
      </c>
      <c r="E20" s="51" t="s">
        <v>48</v>
      </c>
    </row>
    <row r="21" spans="1:5" ht="35.1" customHeight="1" x14ac:dyDescent="0.25">
      <c r="A21" s="106"/>
      <c r="B21" s="53" t="s">
        <v>23</v>
      </c>
      <c r="C21" s="54" t="s">
        <v>64</v>
      </c>
      <c r="D21" s="55" t="s">
        <v>47</v>
      </c>
      <c r="E21" s="55" t="s">
        <v>48</v>
      </c>
    </row>
    <row r="22" spans="1:5" ht="35.1" customHeight="1" x14ac:dyDescent="0.25">
      <c r="A22" s="25" t="s">
        <v>24</v>
      </c>
      <c r="B22" s="13" t="s">
        <v>25</v>
      </c>
      <c r="C22" s="56" t="s">
        <v>65</v>
      </c>
      <c r="D22" s="57" t="s">
        <v>66</v>
      </c>
      <c r="E22" s="57" t="s">
        <v>67</v>
      </c>
    </row>
    <row r="23" spans="1:5" ht="18.75" x14ac:dyDescent="0.3">
      <c r="A23" s="107" t="s">
        <v>68</v>
      </c>
      <c r="B23" s="108"/>
      <c r="C23" s="109"/>
      <c r="D23" s="58">
        <v>30</v>
      </c>
      <c r="E23" s="58">
        <v>60</v>
      </c>
    </row>
    <row r="24" spans="1:5" ht="18.75" x14ac:dyDescent="0.25">
      <c r="A24" s="59"/>
      <c r="B24" s="59"/>
      <c r="C24" s="59"/>
      <c r="D24" s="60"/>
      <c r="E24" s="61"/>
    </row>
  </sheetData>
  <mergeCells count="8">
    <mergeCell ref="A16:A18"/>
    <mergeCell ref="A19:A21"/>
    <mergeCell ref="A23:C23"/>
    <mergeCell ref="A1:E1"/>
    <mergeCell ref="A7:A9"/>
    <mergeCell ref="A10:A12"/>
    <mergeCell ref="A13:A15"/>
    <mergeCell ref="B13:B14"/>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17"/>
  <sheetViews>
    <sheetView zoomScale="59" zoomScaleNormal="59" workbookViewId="0">
      <selection activeCell="F11" sqref="F11"/>
    </sheetView>
  </sheetViews>
  <sheetFormatPr defaultRowHeight="15" x14ac:dyDescent="0.25"/>
  <cols>
    <col min="1" max="1" width="21.5703125" customWidth="1"/>
    <col min="2" max="2" width="34.5703125" customWidth="1"/>
    <col min="3" max="3" width="113.5703125" customWidth="1"/>
    <col min="4" max="4" width="29" customWidth="1"/>
  </cols>
  <sheetData>
    <row r="1" spans="1:3" ht="18.75" x14ac:dyDescent="0.3">
      <c r="A1" s="35" t="s">
        <v>44</v>
      </c>
      <c r="B1" s="35" t="s">
        <v>3</v>
      </c>
      <c r="C1" s="35" t="s">
        <v>69</v>
      </c>
    </row>
    <row r="2" spans="1:3" ht="31.5" x14ac:dyDescent="0.25">
      <c r="A2" s="111" t="s">
        <v>4</v>
      </c>
      <c r="B2" s="37" t="s">
        <v>5</v>
      </c>
      <c r="C2" s="64" t="s">
        <v>70</v>
      </c>
    </row>
    <row r="3" spans="1:3" ht="31.5" x14ac:dyDescent="0.25">
      <c r="A3" s="111"/>
      <c r="B3" s="37" t="s">
        <v>6</v>
      </c>
      <c r="C3" s="64" t="s">
        <v>71</v>
      </c>
    </row>
    <row r="4" spans="1:3" ht="47.25" x14ac:dyDescent="0.25">
      <c r="A4" s="111"/>
      <c r="B4" s="37" t="s">
        <v>7</v>
      </c>
      <c r="C4" s="64" t="s">
        <v>72</v>
      </c>
    </row>
    <row r="5" spans="1:3" ht="51.95" customHeight="1" x14ac:dyDescent="0.25">
      <c r="A5" s="112" t="s">
        <v>8</v>
      </c>
      <c r="B5" s="40" t="s">
        <v>9</v>
      </c>
      <c r="C5" s="65" t="s">
        <v>73</v>
      </c>
    </row>
    <row r="6" spans="1:3" ht="36" customHeight="1" x14ac:dyDescent="0.25">
      <c r="A6" s="112"/>
      <c r="B6" s="40" t="s">
        <v>10</v>
      </c>
      <c r="C6" s="65" t="s">
        <v>74</v>
      </c>
    </row>
    <row r="7" spans="1:3" ht="110.25" x14ac:dyDescent="0.25">
      <c r="A7" s="112"/>
      <c r="B7" s="40" t="s">
        <v>11</v>
      </c>
      <c r="C7" s="65" t="s">
        <v>75</v>
      </c>
    </row>
    <row r="8" spans="1:3" ht="47.25" x14ac:dyDescent="0.25">
      <c r="A8" s="113" t="s">
        <v>12</v>
      </c>
      <c r="B8" s="45" t="s">
        <v>13</v>
      </c>
      <c r="C8" s="66" t="s">
        <v>76</v>
      </c>
    </row>
    <row r="9" spans="1:3" ht="47.25" x14ac:dyDescent="0.25">
      <c r="A9" s="113"/>
      <c r="B9" s="45" t="s">
        <v>14</v>
      </c>
      <c r="C9" s="66" t="s">
        <v>77</v>
      </c>
    </row>
    <row r="10" spans="1:3" ht="15.75" x14ac:dyDescent="0.25">
      <c r="A10" s="113"/>
      <c r="B10" s="45" t="s">
        <v>15</v>
      </c>
      <c r="C10" s="66" t="s">
        <v>78</v>
      </c>
    </row>
    <row r="11" spans="1:3" ht="31.5" x14ac:dyDescent="0.25">
      <c r="A11" s="103" t="s">
        <v>16</v>
      </c>
      <c r="B11" s="46" t="s">
        <v>17</v>
      </c>
      <c r="C11" s="67" t="s">
        <v>79</v>
      </c>
    </row>
    <row r="12" spans="1:3" ht="47.25" x14ac:dyDescent="0.25">
      <c r="A12" s="103"/>
      <c r="B12" s="46" t="s">
        <v>18</v>
      </c>
      <c r="C12" s="67" t="s">
        <v>80</v>
      </c>
    </row>
    <row r="13" spans="1:3" ht="31.5" x14ac:dyDescent="0.25">
      <c r="A13" s="103"/>
      <c r="B13" s="46" t="s">
        <v>19</v>
      </c>
      <c r="C13" s="67" t="s">
        <v>81</v>
      </c>
    </row>
    <row r="14" spans="1:3" ht="66" customHeight="1" x14ac:dyDescent="0.25">
      <c r="A14" s="104" t="s">
        <v>20</v>
      </c>
      <c r="B14" s="49" t="s">
        <v>21</v>
      </c>
      <c r="C14" s="68" t="s">
        <v>88</v>
      </c>
    </row>
    <row r="15" spans="1:3" ht="78.75" x14ac:dyDescent="0.25">
      <c r="A15" s="105"/>
      <c r="B15" s="49" t="s">
        <v>22</v>
      </c>
      <c r="C15" s="68" t="s">
        <v>82</v>
      </c>
    </row>
    <row r="16" spans="1:3" ht="31.5" x14ac:dyDescent="0.25">
      <c r="A16" s="106"/>
      <c r="B16" s="53" t="s">
        <v>23</v>
      </c>
      <c r="C16" s="68" t="s">
        <v>83</v>
      </c>
    </row>
    <row r="17" spans="1:3" ht="111.75" customHeight="1" x14ac:dyDescent="0.25">
      <c r="A17" s="25" t="s">
        <v>24</v>
      </c>
      <c r="B17" s="13" t="s">
        <v>25</v>
      </c>
      <c r="C17" s="69" t="s">
        <v>84</v>
      </c>
    </row>
  </sheetData>
  <mergeCells count="5">
    <mergeCell ref="A2:A4"/>
    <mergeCell ref="A5:A7"/>
    <mergeCell ref="A8:A10"/>
    <mergeCell ref="A11:A13"/>
    <mergeCell ref="A14:A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D113"/>
  <sheetViews>
    <sheetView workbookViewId="0">
      <selection activeCell="B27" sqref="B27"/>
    </sheetView>
  </sheetViews>
  <sheetFormatPr defaultColWidth="8.85546875" defaultRowHeight="15" x14ac:dyDescent="0.25"/>
  <cols>
    <col min="1" max="1" width="16.85546875" style="72" bestFit="1" customWidth="1"/>
    <col min="2" max="2" width="14.140625" style="72" bestFit="1" customWidth="1"/>
    <col min="3" max="16384" width="8.85546875" style="72"/>
  </cols>
  <sheetData>
    <row r="2" spans="1:4" s="71" customFormat="1" ht="15" customHeight="1" x14ac:dyDescent="0.35">
      <c r="A2" s="70"/>
      <c r="B2" s="70"/>
      <c r="C2" s="70"/>
      <c r="D2" s="70"/>
    </row>
    <row r="4" spans="1:4" x14ac:dyDescent="0.25">
      <c r="A4" s="71" t="s">
        <v>27</v>
      </c>
      <c r="B4" s="71">
        <f>COUNTA(Evaluation!C5:CQ5)</f>
        <v>0</v>
      </c>
    </row>
    <row r="5" spans="1:4" x14ac:dyDescent="0.25">
      <c r="A5" s="71" t="s">
        <v>34</v>
      </c>
      <c r="B5" s="71"/>
    </row>
    <row r="6" spans="1:4" x14ac:dyDescent="0.25">
      <c r="A6" s="71"/>
      <c r="B6" s="71"/>
    </row>
    <row r="7" spans="1:4" x14ac:dyDescent="0.25">
      <c r="A7" s="71" t="s">
        <v>28</v>
      </c>
      <c r="B7" s="71" t="s">
        <v>30</v>
      </c>
    </row>
    <row r="8" spans="1:4" x14ac:dyDescent="0.25">
      <c r="A8" s="71" t="s">
        <v>31</v>
      </c>
      <c r="B8" s="71" t="s">
        <v>29</v>
      </c>
    </row>
    <row r="9" spans="1:4" x14ac:dyDescent="0.25">
      <c r="A9" s="71" t="s">
        <v>32</v>
      </c>
      <c r="B9" s="71" t="s">
        <v>33</v>
      </c>
    </row>
    <row r="10" spans="1:4" x14ac:dyDescent="0.25">
      <c r="A10" s="71"/>
      <c r="B10" s="71"/>
    </row>
    <row r="11" spans="1:4" x14ac:dyDescent="0.25">
      <c r="A11" s="71"/>
      <c r="B11" s="71"/>
    </row>
    <row r="12" spans="1:4" x14ac:dyDescent="0.25">
      <c r="A12" s="71"/>
      <c r="B12" s="71"/>
    </row>
    <row r="13" spans="1:4" x14ac:dyDescent="0.25">
      <c r="A13" s="71" t="s">
        <v>35</v>
      </c>
      <c r="B13" s="71"/>
    </row>
    <row r="14" spans="1:4" x14ac:dyDescent="0.25">
      <c r="A14" s="88"/>
      <c r="B14" s="71"/>
    </row>
    <row r="15" spans="1:4" x14ac:dyDescent="0.25">
      <c r="A15" s="89"/>
    </row>
    <row r="16" spans="1:4" x14ac:dyDescent="0.25">
      <c r="A16" s="89"/>
    </row>
    <row r="17" spans="1:1" x14ac:dyDescent="0.25">
      <c r="A17" s="89"/>
    </row>
    <row r="18" spans="1:1" x14ac:dyDescent="0.25">
      <c r="A18" s="89"/>
    </row>
    <row r="19" spans="1:1" x14ac:dyDescent="0.25">
      <c r="A19" s="89"/>
    </row>
    <row r="20" spans="1:1" x14ac:dyDescent="0.25">
      <c r="A20" s="89"/>
    </row>
    <row r="21" spans="1:1" x14ac:dyDescent="0.25">
      <c r="A21" s="89"/>
    </row>
    <row r="22" spans="1:1" x14ac:dyDescent="0.25">
      <c r="A22" s="89"/>
    </row>
    <row r="23" spans="1:1" x14ac:dyDescent="0.25">
      <c r="A23" s="89"/>
    </row>
    <row r="24" spans="1:1" x14ac:dyDescent="0.25">
      <c r="A24" s="89"/>
    </row>
    <row r="25" spans="1:1" x14ac:dyDescent="0.25">
      <c r="A25" s="89"/>
    </row>
    <row r="26" spans="1:1" x14ac:dyDescent="0.25">
      <c r="A26" s="89"/>
    </row>
    <row r="27" spans="1:1" x14ac:dyDescent="0.25">
      <c r="A27" s="89"/>
    </row>
    <row r="28" spans="1:1" x14ac:dyDescent="0.25">
      <c r="A28" s="89"/>
    </row>
    <row r="29" spans="1:1" x14ac:dyDescent="0.25">
      <c r="A29" s="89"/>
    </row>
    <row r="30" spans="1:1" x14ac:dyDescent="0.25">
      <c r="A30" s="89"/>
    </row>
    <row r="31" spans="1:1" x14ac:dyDescent="0.25">
      <c r="A31" s="89"/>
    </row>
    <row r="32" spans="1:1" x14ac:dyDescent="0.25">
      <c r="A32" s="89"/>
    </row>
    <row r="33" spans="1:1" x14ac:dyDescent="0.25">
      <c r="A33" s="89"/>
    </row>
    <row r="34" spans="1:1" x14ac:dyDescent="0.25">
      <c r="A34" s="89"/>
    </row>
    <row r="35" spans="1:1" x14ac:dyDescent="0.25">
      <c r="A35" s="89"/>
    </row>
    <row r="36" spans="1:1" x14ac:dyDescent="0.25">
      <c r="A36" s="89"/>
    </row>
    <row r="37" spans="1:1" x14ac:dyDescent="0.25">
      <c r="A37" s="89"/>
    </row>
    <row r="38" spans="1:1" x14ac:dyDescent="0.25">
      <c r="A38" s="89"/>
    </row>
    <row r="39" spans="1:1" x14ac:dyDescent="0.25">
      <c r="A39" s="89"/>
    </row>
    <row r="40" spans="1:1" x14ac:dyDescent="0.25">
      <c r="A40" s="89"/>
    </row>
    <row r="41" spans="1:1" x14ac:dyDescent="0.25">
      <c r="A41" s="89"/>
    </row>
    <row r="42" spans="1:1" x14ac:dyDescent="0.25">
      <c r="A42" s="89"/>
    </row>
    <row r="43" spans="1:1" x14ac:dyDescent="0.25">
      <c r="A43" s="89"/>
    </row>
    <row r="44" spans="1:1" x14ac:dyDescent="0.25">
      <c r="A44" s="89"/>
    </row>
    <row r="45" spans="1:1" x14ac:dyDescent="0.25">
      <c r="A45" s="89"/>
    </row>
    <row r="46" spans="1:1" x14ac:dyDescent="0.25">
      <c r="A46" s="89"/>
    </row>
    <row r="47" spans="1:1" x14ac:dyDescent="0.25">
      <c r="A47" s="89"/>
    </row>
    <row r="48" spans="1:1" x14ac:dyDescent="0.25">
      <c r="A48" s="89"/>
    </row>
    <row r="49" spans="1:1" x14ac:dyDescent="0.25">
      <c r="A49" s="89"/>
    </row>
    <row r="50" spans="1:1" x14ac:dyDescent="0.25">
      <c r="A50" s="89"/>
    </row>
    <row r="51" spans="1:1" x14ac:dyDescent="0.25">
      <c r="A51" s="89"/>
    </row>
    <row r="52" spans="1:1" x14ac:dyDescent="0.25">
      <c r="A52" s="89"/>
    </row>
    <row r="53" spans="1:1" x14ac:dyDescent="0.25">
      <c r="A53" s="89"/>
    </row>
    <row r="54" spans="1:1" x14ac:dyDescent="0.25">
      <c r="A54" s="89"/>
    </row>
    <row r="55" spans="1:1" x14ac:dyDescent="0.25">
      <c r="A55" s="89"/>
    </row>
    <row r="56" spans="1:1" x14ac:dyDescent="0.25">
      <c r="A56" s="89"/>
    </row>
    <row r="57" spans="1:1" x14ac:dyDescent="0.25">
      <c r="A57" s="89"/>
    </row>
    <row r="58" spans="1:1" x14ac:dyDescent="0.25">
      <c r="A58" s="89"/>
    </row>
    <row r="59" spans="1:1" x14ac:dyDescent="0.25">
      <c r="A59" s="89"/>
    </row>
    <row r="60" spans="1:1" x14ac:dyDescent="0.25">
      <c r="A60" s="89"/>
    </row>
    <row r="61" spans="1:1" x14ac:dyDescent="0.25">
      <c r="A61" s="89"/>
    </row>
    <row r="62" spans="1:1" x14ac:dyDescent="0.25">
      <c r="A62" s="89"/>
    </row>
    <row r="63" spans="1:1" x14ac:dyDescent="0.25">
      <c r="A63" s="89"/>
    </row>
    <row r="64" spans="1:1" x14ac:dyDescent="0.25">
      <c r="A64" s="89"/>
    </row>
    <row r="65" spans="1:1" x14ac:dyDescent="0.25">
      <c r="A65" s="89"/>
    </row>
    <row r="66" spans="1:1" x14ac:dyDescent="0.25">
      <c r="A66" s="89"/>
    </row>
    <row r="67" spans="1:1" x14ac:dyDescent="0.25">
      <c r="A67" s="89"/>
    </row>
    <row r="68" spans="1:1" x14ac:dyDescent="0.25">
      <c r="A68" s="89"/>
    </row>
    <row r="69" spans="1:1" x14ac:dyDescent="0.25">
      <c r="A69" s="89"/>
    </row>
    <row r="70" spans="1:1" x14ac:dyDescent="0.25">
      <c r="A70" s="89"/>
    </row>
    <row r="71" spans="1:1" x14ac:dyDescent="0.25">
      <c r="A71" s="89"/>
    </row>
    <row r="72" spans="1:1" x14ac:dyDescent="0.25">
      <c r="A72" s="89"/>
    </row>
    <row r="73" spans="1:1" x14ac:dyDescent="0.25">
      <c r="A73" s="89"/>
    </row>
    <row r="74" spans="1:1" x14ac:dyDescent="0.25">
      <c r="A74" s="89"/>
    </row>
    <row r="75" spans="1:1" x14ac:dyDescent="0.25">
      <c r="A75" s="89"/>
    </row>
    <row r="76" spans="1:1" x14ac:dyDescent="0.25">
      <c r="A76" s="89"/>
    </row>
    <row r="77" spans="1:1" x14ac:dyDescent="0.25">
      <c r="A77" s="89"/>
    </row>
    <row r="78" spans="1:1" x14ac:dyDescent="0.25">
      <c r="A78" s="89"/>
    </row>
    <row r="79" spans="1:1" x14ac:dyDescent="0.25">
      <c r="A79" s="89"/>
    </row>
    <row r="80" spans="1:1" x14ac:dyDescent="0.25">
      <c r="A80" s="89"/>
    </row>
    <row r="81" spans="1:1" x14ac:dyDescent="0.25">
      <c r="A81" s="89"/>
    </row>
    <row r="82" spans="1:1" x14ac:dyDescent="0.25">
      <c r="A82" s="89"/>
    </row>
    <row r="83" spans="1:1" x14ac:dyDescent="0.25">
      <c r="A83" s="89"/>
    </row>
    <row r="84" spans="1:1" x14ac:dyDescent="0.25">
      <c r="A84" s="89"/>
    </row>
    <row r="85" spans="1:1" x14ac:dyDescent="0.25">
      <c r="A85" s="89"/>
    </row>
    <row r="86" spans="1:1" x14ac:dyDescent="0.25">
      <c r="A86" s="89"/>
    </row>
    <row r="87" spans="1:1" x14ac:dyDescent="0.25">
      <c r="A87" s="89"/>
    </row>
    <row r="88" spans="1:1" x14ac:dyDescent="0.25">
      <c r="A88" s="89"/>
    </row>
    <row r="89" spans="1:1" x14ac:dyDescent="0.25">
      <c r="A89" s="89"/>
    </row>
    <row r="90" spans="1:1" x14ac:dyDescent="0.25">
      <c r="A90" s="89"/>
    </row>
    <row r="91" spans="1:1" x14ac:dyDescent="0.25">
      <c r="A91" s="89"/>
    </row>
    <row r="92" spans="1:1" x14ac:dyDescent="0.25">
      <c r="A92" s="89"/>
    </row>
    <row r="93" spans="1:1" x14ac:dyDescent="0.25">
      <c r="A93" s="89"/>
    </row>
    <row r="94" spans="1:1" x14ac:dyDescent="0.25">
      <c r="A94" s="89"/>
    </row>
    <row r="95" spans="1:1" x14ac:dyDescent="0.25">
      <c r="A95" s="89"/>
    </row>
    <row r="96" spans="1:1" x14ac:dyDescent="0.25">
      <c r="A96" s="89"/>
    </row>
    <row r="97" spans="1:1" x14ac:dyDescent="0.25">
      <c r="A97" s="89"/>
    </row>
    <row r="98" spans="1:1" x14ac:dyDescent="0.25">
      <c r="A98" s="89"/>
    </row>
    <row r="99" spans="1:1" x14ac:dyDescent="0.25">
      <c r="A99" s="89"/>
    </row>
    <row r="100" spans="1:1" x14ac:dyDescent="0.25">
      <c r="A100" s="89"/>
    </row>
    <row r="101" spans="1:1" x14ac:dyDescent="0.25">
      <c r="A101" s="89"/>
    </row>
    <row r="102" spans="1:1" x14ac:dyDescent="0.25">
      <c r="A102" s="89"/>
    </row>
    <row r="103" spans="1:1" x14ac:dyDescent="0.25">
      <c r="A103" s="89"/>
    </row>
    <row r="104" spans="1:1" x14ac:dyDescent="0.25">
      <c r="A104" s="89"/>
    </row>
    <row r="105" spans="1:1" x14ac:dyDescent="0.25">
      <c r="A105" s="89"/>
    </row>
    <row r="106" spans="1:1" x14ac:dyDescent="0.25">
      <c r="A106" s="89"/>
    </row>
    <row r="107" spans="1:1" x14ac:dyDescent="0.25">
      <c r="A107" s="89"/>
    </row>
    <row r="108" spans="1:1" x14ac:dyDescent="0.25">
      <c r="A108" s="89"/>
    </row>
    <row r="109" spans="1:1" x14ac:dyDescent="0.25">
      <c r="A109" s="89"/>
    </row>
    <row r="110" spans="1:1" x14ac:dyDescent="0.25">
      <c r="A110" s="89"/>
    </row>
    <row r="111" spans="1:1" x14ac:dyDescent="0.25">
      <c r="A111" s="89"/>
    </row>
    <row r="112" spans="1:1" x14ac:dyDescent="0.25">
      <c r="A112" s="89"/>
    </row>
    <row r="113" spans="1:1" x14ac:dyDescent="0.25">
      <c r="A113" s="8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Introduction</vt:lpstr>
      <vt:lpstr>Evaluation</vt:lpstr>
      <vt:lpstr>Project Rankings</vt:lpstr>
      <vt:lpstr>Criteria Overview</vt:lpstr>
      <vt:lpstr>Weights</vt:lpstr>
      <vt:lpstr>Engine</vt:lpstr>
      <vt:lpstr>Rank_Ref</vt:lpstr>
      <vt:lpstr>Ref</vt:lpstr>
      <vt:lpstr>Ref_Engine</vt:lpstr>
    </vt:vector>
  </TitlesOfParts>
  <Company>University of South Florida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University of South Florida</dc:creator>
  <cp:lastModifiedBy>Information Technology Services</cp:lastModifiedBy>
  <dcterms:created xsi:type="dcterms:W3CDTF">2020-02-11T20:34:07Z</dcterms:created>
  <dcterms:modified xsi:type="dcterms:W3CDTF">2021-03-29T20:06:33Z</dcterms:modified>
</cp:coreProperties>
</file>